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/>
  <mc:AlternateContent xmlns:mc="http://schemas.openxmlformats.org/markup-compatibility/2006">
    <mc:Choice Requires="x15">
      <x15ac:absPath xmlns:x15ac="http://schemas.microsoft.com/office/spreadsheetml/2010/11/ac" url="/Users/zuojing/Desktop/"/>
    </mc:Choice>
  </mc:AlternateContent>
  <xr:revisionPtr revIDLastSave="0" documentId="13_ncr:1_{738FB827-8024-684E-885B-B0BAE0DCD000}" xr6:coauthVersionLast="36" xr6:coauthVersionMax="36" xr10:uidLastSave="{00000000-0000-0000-0000-000000000000}"/>
  <workbookProtection workbookPassword="E284" lockStructure="1"/>
  <bookViews>
    <workbookView xWindow="3160" yWindow="500" windowWidth="23960" windowHeight="16020" xr2:uid="{00000000-000D-0000-FFFF-FFFF00000000}"/>
  </bookViews>
  <sheets>
    <sheet name="前言" sheetId="2" r:id="rId1"/>
    <sheet name="问卷正文" sheetId="3" r:id="rId2"/>
    <sheet name="统计表" sheetId="6" state="hidden" r:id="rId3"/>
    <sheet name="参数系数表" sheetId="4" state="hidden" r:id="rId4"/>
  </sheets>
  <definedNames>
    <definedName name="_xlnm._FilterDatabase" localSheetId="2" hidden="1">统计表!$A$2:$EJ$3</definedName>
    <definedName name="Web应用安全">参数系数表!#REF!</definedName>
    <definedName name="安全服务">参数系数表!#REF!</definedName>
    <definedName name="安全管理与运营">参数系数表!#REF!</definedName>
    <definedName name="安全合规">参数系数表!#REF!</definedName>
    <definedName name="安全评估">参数系数表!#REF!</definedName>
    <definedName name="备份">参数系数表!#REF!</definedName>
    <definedName name="边信道">参数系数表!#REF!</definedName>
    <definedName name="大数据交换">参数系数表!#REF!</definedName>
    <definedName name="代码安全">参数系数表!#REF!</definedName>
    <definedName name="端点安全">参数系数表!#REF!</definedName>
    <definedName name="防火墙">参数系数表!#REF!</definedName>
    <definedName name="仿真">参数系数表!#REF!</definedName>
    <definedName name="访问控制">参数系数表!#REF!</definedName>
    <definedName name="分析">参数系数表!#REF!</definedName>
    <definedName name="工控系统安全">参数系数表!#REF!</definedName>
    <definedName name="工业互联网安全">参数系数表!#REF!</definedName>
    <definedName name="公共安全">参数系数表!#REF!</definedName>
    <definedName name="行业环境">参数系数表!#REF!</definedName>
    <definedName name="计算对象">参数系数表!#REF!</definedName>
    <definedName name="计算环境">参数系数表!#REF!</definedName>
    <definedName name="开发安全">参数系数表!#REF!</definedName>
    <definedName name="流量分析">参数系数表!#REF!</definedName>
    <definedName name="密码">参数系数表!#REF!</definedName>
    <definedName name="内容安全">参数系数表!#REF!</definedName>
    <definedName name="扫描">参数系数表!#REF!</definedName>
    <definedName name="身份安全">参数系数表!#REF!</definedName>
    <definedName name="身份认证">参数系数表!#REF!</definedName>
    <definedName name="审计">参数系数表!#REF!</definedName>
    <definedName name="数据安全">参数系数表!#REF!</definedName>
    <definedName name="数据库安全">参数系数表!#REF!</definedName>
    <definedName name="通信安全">参数系数表!#REF!</definedName>
    <definedName name="通用概念">参数系数表!#REF!</definedName>
    <definedName name="网络安全保障">参数系数表!#REF!</definedName>
    <definedName name="网络边界安全">参数系数表!#REF!</definedName>
    <definedName name="网站安全">参数系数表!#REF!</definedName>
    <definedName name="物理安全">参数系数表!#REF!</definedName>
    <definedName name="物联网安全">参数系数表!#REF!</definedName>
    <definedName name="信息基础环境">参数系数表!#REF!</definedName>
    <definedName name="业务场景">参数系数表!#REF!</definedName>
    <definedName name="业务应用场景">参数系数表!#REF!</definedName>
    <definedName name="移动安全">参数系数表!#REF!</definedName>
    <definedName name="邮件安全">参数系数表!#REF!</definedName>
    <definedName name="云安全">参数系数表!#REF!</definedName>
    <definedName name="云安全应用">参数系数表!#REF!</definedName>
    <definedName name="云基础设施安全">参数系数表!#REF!</definedName>
    <definedName name="云原生安全">参数系数表!#REF!</definedName>
    <definedName name="主机安全">参数系数表!#REF!</definedName>
    <definedName name="综合体系">参数系数表!#REF!</definedName>
  </definedNames>
  <calcPr calcId="181029"/>
</workbook>
</file>

<file path=xl/calcChain.xml><?xml version="1.0" encoding="utf-8"?>
<calcChain xmlns="http://schemas.openxmlformats.org/spreadsheetml/2006/main">
  <c r="EJ3" i="6" l="1"/>
  <c r="EI3" i="6"/>
  <c r="EH3" i="6"/>
  <c r="EG3" i="6"/>
  <c r="EF3" i="6"/>
  <c r="EE3" i="6"/>
  <c r="ED3" i="6"/>
  <c r="EC3" i="6"/>
  <c r="EB3" i="6"/>
  <c r="EA3" i="6"/>
  <c r="DZ3" i="6"/>
  <c r="DY3" i="6"/>
  <c r="DX3" i="6"/>
  <c r="DW3" i="6"/>
  <c r="DV3" i="6"/>
  <c r="DU3" i="6"/>
  <c r="DT3" i="6"/>
  <c r="DS3" i="6"/>
  <c r="DR3" i="6"/>
  <c r="DQ3" i="6"/>
  <c r="DP3" i="6"/>
  <c r="DO3" i="6"/>
  <c r="DN3" i="6"/>
  <c r="DM3" i="6"/>
  <c r="DL3" i="6"/>
  <c r="DK3" i="6"/>
  <c r="DJ3" i="6"/>
  <c r="DI3" i="6"/>
  <c r="DH3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  <c r="B3" i="6"/>
  <c r="A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aimin niu</author>
  </authors>
  <commentList>
    <comment ref="AU2" authorId="0" shapeId="0" xr:uid="{00000000-0006-0000-0200-000001000000}">
      <text>
        <r>
          <rPr>
            <b/>
            <sz val="9"/>
            <rFont val="宋体"/>
            <family val="3"/>
            <charset val="134"/>
          </rPr>
          <t xml:space="preserve">A：10k以下
B：10k – 20k
C：20k – 30k 
 D：30k – 40k </t>
        </r>
      </text>
    </comment>
  </commentList>
</comments>
</file>

<file path=xl/sharedStrings.xml><?xml version="1.0" encoding="utf-8"?>
<sst xmlns="http://schemas.openxmlformats.org/spreadsheetml/2006/main" count="378" uniqueCount="303">
  <si>
    <t>中国数字安全百强调研表（2023年）</t>
  </si>
  <si>
    <r>
      <rPr>
        <b/>
        <sz val="12"/>
        <color rgb="FF323E4F"/>
        <rFont val="微软雅黑"/>
        <family val="2"/>
        <charset val="134"/>
      </rPr>
      <t>数世咨询第三届“中国数字安全百强”调查于</t>
    </r>
    <r>
      <rPr>
        <b/>
        <sz val="12"/>
        <color rgb="FFC00000"/>
        <rFont val="微软雅黑"/>
        <family val="2"/>
        <charset val="134"/>
      </rPr>
      <t>03月6日</t>
    </r>
    <r>
      <rPr>
        <b/>
        <sz val="12"/>
        <color rgb="FF323E4F"/>
        <rFont val="微软雅黑"/>
        <family val="2"/>
        <charset val="134"/>
      </rPr>
      <t>正式启动。</t>
    </r>
  </si>
  <si>
    <t>综合影响力包括：业界知名度、友商口碑、是否上市公司、融资规模、企业人员规模、媒体曝光率、出席业内会议次数、安保工作参与度、企业估值、标准政策制定参与度等。</t>
  </si>
  <si>
    <t>市场执行力包括：年收入规模、收入增长率、客户数量与规模、行业与区域分布、用户口碑、产品化能力、产品线丰富度、产品成熟度、产品迭代频率、证书资质数量等</t>
  </si>
  <si>
    <t>技术与创新力包括：重大攻防演练或比赛活动成果、第三方调研报告入选频率及位置、知识产权及专利数量、技术人员比例、技术讨论会演讲受欢迎度、技术文章输出数量、新技术/新产品跟踪能力、有无攻防实验室、定位是否差异化、技术前瞻力等。</t>
  </si>
  <si>
    <t>联系人：左晶  （微信：momojing427）</t>
  </si>
  <si>
    <r>
      <rPr>
        <b/>
        <sz val="12"/>
        <color rgb="FF323E4F"/>
        <rFont val="微软雅黑"/>
        <family val="2"/>
        <charset val="134"/>
      </rPr>
      <t>请将填写完的调研表料发送至 ：</t>
    </r>
    <r>
      <rPr>
        <sz val="12"/>
        <color rgb="FFC00000"/>
        <rFont val="微软雅黑"/>
        <family val="2"/>
        <charset val="134"/>
      </rPr>
      <t>dw@dwcon.cn</t>
    </r>
  </si>
  <si>
    <r>
      <rPr>
        <b/>
        <sz val="12"/>
        <color theme="3" tint="-0.249977111117893"/>
        <rFont val="微软雅黑"/>
        <family val="2"/>
        <charset val="134"/>
      </rPr>
      <t>签署《数据真实保密协议》请将“保密协议”盖章电子版发送邮箱：</t>
    </r>
    <r>
      <rPr>
        <b/>
        <sz val="12"/>
        <color rgb="FFC00000"/>
        <rFont val="微软雅黑"/>
        <family val="2"/>
        <charset val="134"/>
      </rPr>
      <t xml:space="preserve">yujingyi@dwcon.cn </t>
    </r>
  </si>
  <si>
    <t>注：保密协议无需邮寄，电子版即可</t>
  </si>
  <si>
    <r>
      <rPr>
        <b/>
        <sz val="11"/>
        <color theme="7" tint="0.79995117038483843"/>
        <rFont val="微软雅黑"/>
        <family val="2"/>
        <charset val="134"/>
      </rPr>
      <t>填写以下表格中</t>
    </r>
    <r>
      <rPr>
        <b/>
        <sz val="11"/>
        <color rgb="FFFFFF00"/>
        <rFont val="微软雅黑"/>
        <family val="2"/>
        <charset val="134"/>
      </rPr>
      <t>淡黄色</t>
    </r>
    <r>
      <rPr>
        <b/>
        <sz val="11"/>
        <color theme="7" tint="0.79995117038483843"/>
        <rFont val="微软雅黑"/>
        <family val="2"/>
        <charset val="134"/>
      </rPr>
      <t>单元格</t>
    </r>
  </si>
  <si>
    <t>企业名称：</t>
  </si>
  <si>
    <t>企业简称：</t>
  </si>
  <si>
    <t>成立时间：</t>
  </si>
  <si>
    <t>企业邮箱：</t>
  </si>
  <si>
    <t>所属省份：</t>
  </si>
  <si>
    <t>总部所在城市：</t>
  </si>
  <si>
    <t>填表人：</t>
  </si>
  <si>
    <t>职位：</t>
  </si>
  <si>
    <t>报告对接人：</t>
  </si>
  <si>
    <t>微信/电话：</t>
  </si>
  <si>
    <t>请写出企业的定位，以及技术特长或资源优势。（限500字以内）</t>
  </si>
  <si>
    <t>若以下内容遇到填表困难，请联系数世咨询共同沟通</t>
  </si>
  <si>
    <t>企业收入情况（2022年全年数据）</t>
  </si>
  <si>
    <t>单位：（万元）</t>
  </si>
  <si>
    <t>以下非注明都是指开票额</t>
  </si>
  <si>
    <t>1.企业全年（2022年）总收入：</t>
  </si>
  <si>
    <t>开票额：</t>
  </si>
  <si>
    <t>合同额：</t>
  </si>
  <si>
    <t>企业安全业务收入：</t>
  </si>
  <si>
    <t>（不包括非安全业务收入）</t>
  </si>
  <si>
    <t>（安全收入）
其中：</t>
  </si>
  <si>
    <t>自有产品收入：</t>
  </si>
  <si>
    <t>其中安全设备收入（选填）：</t>
  </si>
  <si>
    <r>
      <rPr>
        <b/>
        <sz val="10"/>
        <color theme="1"/>
        <rFont val="微软雅黑"/>
        <family val="2"/>
        <charset val="134"/>
      </rPr>
      <t>其中软件产品收入</t>
    </r>
    <r>
      <rPr>
        <b/>
        <sz val="8"/>
        <color theme="1"/>
        <rFont val="微软雅黑"/>
        <family val="2"/>
        <charset val="134"/>
      </rPr>
      <t>（含SaaS）</t>
    </r>
    <r>
      <rPr>
        <b/>
        <sz val="10"/>
        <color theme="1"/>
        <rFont val="微软雅黑"/>
        <family val="2"/>
        <charset val="134"/>
      </rPr>
      <t>（选填）：</t>
    </r>
  </si>
  <si>
    <t>安全服务收入（按人天计费的业务）</t>
  </si>
  <si>
    <t>安全集成收入：</t>
  </si>
  <si>
    <t>项目定制收入：（可以与以上收入重叠）</t>
  </si>
  <si>
    <t>其他收入：</t>
  </si>
  <si>
    <r>
      <rPr>
        <b/>
        <sz val="10"/>
        <color theme="1"/>
        <rFont val="微软雅黑"/>
        <family val="2"/>
        <charset val="134"/>
      </rPr>
      <t>2.企业总收入年增长率：</t>
    </r>
    <r>
      <rPr>
        <b/>
        <sz val="10"/>
        <color rgb="FF222A35"/>
        <rFont val="微软雅黑"/>
        <family val="2"/>
        <charset val="134"/>
      </rPr>
      <t>（对比2021年）</t>
    </r>
  </si>
  <si>
    <t>%</t>
  </si>
  <si>
    <t>3.企业运营总成本：</t>
  </si>
  <si>
    <t>企业研发成本：</t>
  </si>
  <si>
    <t>销售成本：</t>
  </si>
  <si>
    <t>管理行政成本：</t>
  </si>
  <si>
    <t>人员薪酬成本：</t>
  </si>
  <si>
    <t>4.企业毛利率：</t>
  </si>
  <si>
    <t>5.企业净利润约为：</t>
  </si>
  <si>
    <t>6.人均产值：（万元）</t>
  </si>
  <si>
    <t>7.请按企业实际情况预估本年（2023年）数字安全业务总收入约为（亿元）：</t>
  </si>
  <si>
    <t>8.企业安全业务总收入增长预期：</t>
  </si>
  <si>
    <t>2024年（亿元）</t>
  </si>
  <si>
    <t>2025年（亿元）</t>
  </si>
  <si>
    <t>9.企业主要销售模式：</t>
  </si>
  <si>
    <t>直销百分比</t>
  </si>
  <si>
    <t>渠道百分比</t>
  </si>
  <si>
    <t>OEM百分比（被其他厂家贴牌）</t>
  </si>
  <si>
    <t>企业人才配备</t>
  </si>
  <si>
    <t>企业人员总数：</t>
  </si>
  <si>
    <t>其中：</t>
  </si>
  <si>
    <t>企业安全从业人员总数：</t>
  </si>
  <si>
    <t>销售人员占比</t>
  </si>
  <si>
    <t>技术人员占比</t>
  </si>
  <si>
    <t>行政人员占比</t>
  </si>
  <si>
    <t>中层及高管人员占比</t>
  </si>
  <si>
    <t>2.技术人员构成情况：</t>
  </si>
  <si>
    <t>技术产品开发人员数量</t>
  </si>
  <si>
    <t>攻防研究与安服人员数量</t>
  </si>
  <si>
    <t>解决方案与售前人员数量</t>
  </si>
  <si>
    <t>男性员工占比</t>
  </si>
  <si>
    <t>女性员工占比</t>
  </si>
  <si>
    <t>4.企业员工平均年薪酬（选择）</t>
  </si>
  <si>
    <r>
      <rPr>
        <b/>
        <sz val="14"/>
        <color theme="0"/>
        <rFont val="微软雅黑"/>
        <family val="2"/>
        <charset val="134"/>
      </rPr>
      <t>企业融资情况</t>
    </r>
    <r>
      <rPr>
        <b/>
        <sz val="14"/>
        <color rgb="FFC00000"/>
        <rFont val="微软雅黑"/>
        <family val="2"/>
        <charset val="134"/>
      </rPr>
      <t>（没有融资不填写）</t>
    </r>
  </si>
  <si>
    <t>1.是否已上市，股票代码？</t>
  </si>
  <si>
    <t>股票代码：</t>
  </si>
  <si>
    <t>上市类型：</t>
  </si>
  <si>
    <t>上市时间：</t>
  </si>
  <si>
    <t>退市时间：</t>
  </si>
  <si>
    <t>2.估值截止日期：</t>
  </si>
  <si>
    <t>市值或估值（亿元）</t>
  </si>
  <si>
    <t>3.当年（2022年）融资额（亿元）</t>
  </si>
  <si>
    <t>历史融资总额（亿元）</t>
  </si>
  <si>
    <t>客户/市场情况</t>
  </si>
  <si>
    <t>1.安全业务客户数量：（合同金额达10万以上）</t>
  </si>
  <si>
    <t>2.企业重要客户数量：（合同金额达50万以上或连续3年采购）</t>
  </si>
  <si>
    <t>3.本年（2022年）新增客户数量：（对比2021年）</t>
  </si>
  <si>
    <t>4.安全客户覆盖行业及收入：（万元）</t>
  </si>
  <si>
    <t>政府部委：</t>
  </si>
  <si>
    <t>此部分均按开票额填写</t>
  </si>
  <si>
    <t>公安:</t>
  </si>
  <si>
    <t>国防（国安、军队、军工等）：</t>
  </si>
  <si>
    <t>能源（石油、天然气等）：</t>
  </si>
  <si>
    <t>新能源（风、水、氢、太阳能）：</t>
  </si>
  <si>
    <t>电力：</t>
  </si>
  <si>
    <t>运营商：</t>
  </si>
  <si>
    <t>金融：</t>
  </si>
  <si>
    <t>水利：</t>
  </si>
  <si>
    <t>医疗：</t>
  </si>
  <si>
    <t>教育：</t>
  </si>
  <si>
    <t>房地产：</t>
  </si>
  <si>
    <t>交通运输：</t>
  </si>
  <si>
    <t>物流邮寄：</t>
  </si>
  <si>
    <t>工业制造：</t>
  </si>
  <si>
    <t>汽车制造：</t>
  </si>
  <si>
    <t>ICT科技：</t>
  </si>
  <si>
    <t>大型互联网公司：</t>
  </si>
  <si>
    <t>广电：</t>
  </si>
  <si>
    <r>
      <rPr>
        <b/>
        <sz val="11"/>
        <color theme="1"/>
        <rFont val="微软雅黑"/>
        <family val="2"/>
        <charset val="134"/>
      </rPr>
      <t>生活消费</t>
    </r>
    <r>
      <rPr>
        <b/>
        <sz val="9"/>
        <color theme="1"/>
        <rFont val="微软雅黑"/>
        <family val="2"/>
        <charset val="134"/>
      </rPr>
      <t>（含超市、餐饮、百货、旅游、酒店）：</t>
    </r>
  </si>
  <si>
    <t>其他：</t>
  </si>
  <si>
    <r>
      <rPr>
        <b/>
        <sz val="10"/>
        <rFont val="微软雅黑"/>
        <family val="2"/>
        <charset val="134"/>
      </rPr>
      <t>5 . 安全客户覆盖区域及收入：（万元）</t>
    </r>
    <r>
      <rPr>
        <b/>
        <sz val="10"/>
        <color rgb="FFC00000"/>
        <rFont val="微软雅黑"/>
        <family val="2"/>
        <charset val="134"/>
      </rPr>
      <t>开票额</t>
    </r>
  </si>
  <si>
    <t>东北（黑龙江省、吉林省、辽宁省）</t>
  </si>
  <si>
    <t>华东（上海市、江苏省、浙江省、安徽省、福建省、江西省、山东省）</t>
  </si>
  <si>
    <t>华北（北京市、天津市、山西省、河北省、内蒙古自治区）</t>
  </si>
  <si>
    <t>华中（河南省、湖北省、湖南省）</t>
  </si>
  <si>
    <t>华南（广东省、广西壮族自治区、海南省）</t>
  </si>
  <si>
    <t>西南（四川省、贵州省、云南省、重庆市、西藏自治区）</t>
  </si>
  <si>
    <t>西北（陕西省、甘肃省、青海省、宁夏回族自治区、新疆维吾尔自治区）</t>
  </si>
  <si>
    <t>港澳台</t>
  </si>
  <si>
    <t>海外（请备注主要国家）</t>
  </si>
  <si>
    <t>技术产品</t>
  </si>
  <si>
    <t>1.全新产品开发：</t>
  </si>
  <si>
    <t>说明：产品功能有较大迭代或性质不同的产品，普通的版本更新不算</t>
  </si>
  <si>
    <t>2.新技术研发：</t>
  </si>
  <si>
    <t>说明：已有客户通过PoC测试，但未形成规模化销售</t>
  </si>
  <si>
    <t xml:space="preserve">3.安全知识产权与专利数量： </t>
  </si>
  <si>
    <t>已批准专利数量</t>
  </si>
  <si>
    <t>申请中专利数量</t>
  </si>
  <si>
    <t>拥有各种资质/证书数量</t>
  </si>
  <si>
    <t>4.企业是否参与国/行/地/企/团标准制定：</t>
  </si>
  <si>
    <t>如果是 {请列名具体哪些标准}：</t>
  </si>
  <si>
    <t>1、</t>
  </si>
  <si>
    <t>2、</t>
  </si>
  <si>
    <t>3、</t>
  </si>
  <si>
    <t>4、</t>
  </si>
  <si>
    <t>5、</t>
  </si>
  <si>
    <t>5.企业是否加入安全行业的某些协会/联盟：</t>
  </si>
  <si>
    <t>（必填）</t>
  </si>
  <si>
    <t>如果是 {请列名具体哪些协会/联盟，以及在协会/联盟中担任的职务}：</t>
  </si>
  <si>
    <t>6.企业是否参与过第三方调研及报告：</t>
  </si>
  <si>
    <t>请列明近三年参与报告的名称及榜单排名：</t>
  </si>
  <si>
    <t>7.   企业是否建有安全实验室/攻防训练营：</t>
  </si>
  <si>
    <t>8.   出席重要安全会议演讲次数：</t>
  </si>
  <si>
    <t>（历史总和，听众超过50人以上的会议次数）</t>
  </si>
  <si>
    <t>请列明会议名称及演讲议题名称：</t>
  </si>
  <si>
    <t>听众超过50人以上的会议（1）</t>
  </si>
  <si>
    <t>听众超过100人以上的会议（2）</t>
  </si>
  <si>
    <t>听众超过300人以上的会议（3）</t>
  </si>
  <si>
    <t>听众超过500人以上的会议（4）</t>
  </si>
  <si>
    <t>听众超过1000人以上的会议（5）</t>
  </si>
  <si>
    <t>9.参加安全竞赛次数</t>
  </si>
  <si>
    <t>获奖次数</t>
  </si>
  <si>
    <t>请列明竞赛名称及获奖名次：</t>
  </si>
  <si>
    <t>序号</t>
  </si>
  <si>
    <t>参赛年月</t>
  </si>
  <si>
    <t>竞赛名称</t>
  </si>
  <si>
    <t>名次</t>
  </si>
  <si>
    <t>10.拥有各种资质/证书数量：</t>
  </si>
  <si>
    <t xml:space="preserve">11.参加国内重大活动的安保工作简介： </t>
  </si>
  <si>
    <t>感谢您参与调研，欢迎您对本调研提出宝贵意见和建议！</t>
  </si>
  <si>
    <t>公司信息</t>
  </si>
  <si>
    <t>员工信息</t>
  </si>
  <si>
    <t>客户分布</t>
  </si>
  <si>
    <t>专利资质</t>
  </si>
  <si>
    <t>曝光度</t>
  </si>
  <si>
    <t>企业名称</t>
  </si>
  <si>
    <t>企业简称</t>
  </si>
  <si>
    <t>成立时间</t>
  </si>
  <si>
    <t>填表人</t>
  </si>
  <si>
    <t>职位</t>
  </si>
  <si>
    <t>技术对接人</t>
  </si>
  <si>
    <t>微信/电话</t>
  </si>
  <si>
    <t>企业邮箱</t>
  </si>
  <si>
    <t>总部所在地域（省）</t>
  </si>
  <si>
    <t>总部所在地域（市）</t>
  </si>
  <si>
    <t>企业全年总收入(开票额)</t>
  </si>
  <si>
    <t>企业全年总收入(合同额)</t>
  </si>
  <si>
    <t>企业安全业务收入</t>
  </si>
  <si>
    <t>自有产品收入</t>
  </si>
  <si>
    <t>硬件产品</t>
  </si>
  <si>
    <t>软件产品</t>
  </si>
  <si>
    <t>安全服务收入</t>
  </si>
  <si>
    <t>安全集成收入</t>
  </si>
  <si>
    <t>其他收入</t>
  </si>
  <si>
    <t>企业总收入年增长率</t>
  </si>
  <si>
    <t>企业运营总成本</t>
  </si>
  <si>
    <t>企业研发成本</t>
  </si>
  <si>
    <t>销售成本</t>
  </si>
  <si>
    <t>管理成本</t>
  </si>
  <si>
    <t>人员成本</t>
  </si>
  <si>
    <t>企业
毛利率</t>
  </si>
  <si>
    <t>企业净利润约为</t>
  </si>
  <si>
    <t>人均产值（万元）</t>
  </si>
  <si>
    <t>预估本年（网络安全业务总收入约</t>
  </si>
  <si>
    <t>年企业安全业务收入增长预期2023</t>
  </si>
  <si>
    <t>企业安全业务收入增长预期2024</t>
  </si>
  <si>
    <t>企业直销销售占比</t>
  </si>
  <si>
    <t>企业渠道销售占比</t>
  </si>
  <si>
    <t>企业OEM销售占比</t>
  </si>
  <si>
    <t>企业人员总数</t>
  </si>
  <si>
    <t>企业安全从业人员总数</t>
  </si>
  <si>
    <t>市场销售人员占比</t>
  </si>
  <si>
    <t>研发技术人员占比</t>
  </si>
  <si>
    <t>行政办公人员占比</t>
  </si>
  <si>
    <t>企业员工平均年薪</t>
  </si>
  <si>
    <t>是否已上市</t>
  </si>
  <si>
    <t>股票代码</t>
  </si>
  <si>
    <t>估值截止日</t>
  </si>
  <si>
    <t>市值/估值</t>
  </si>
  <si>
    <t>当年（2020年）融资额？亿元</t>
  </si>
  <si>
    <t>历史融资总额？亿元
（万元）</t>
  </si>
  <si>
    <t>本年新增客户数量</t>
  </si>
  <si>
    <t>新能源：</t>
  </si>
  <si>
    <t>生活消费（含超市、餐饮、百货、旅游、酒店）：</t>
  </si>
  <si>
    <t>华中（河南省、湖北省、湖南省）       %</t>
  </si>
  <si>
    <t>海外
（主要国家）</t>
  </si>
  <si>
    <t>全新产品
开发</t>
  </si>
  <si>
    <t>新技术
研发</t>
  </si>
  <si>
    <t>已批准安全总专利数量</t>
  </si>
  <si>
    <t>申请中安全总专利数量</t>
  </si>
  <si>
    <t>企业是否参与国/行/地/企/团标准制定</t>
  </si>
  <si>
    <t>参与制定的具体标准1</t>
  </si>
  <si>
    <t>参与制定的具体标准2</t>
  </si>
  <si>
    <t>参与制定的具体标准3</t>
  </si>
  <si>
    <t>参与制定的具体标准4</t>
  </si>
  <si>
    <t>参与制定的具体标准5</t>
  </si>
  <si>
    <t>具体哪些协会/联盟，以及在协会/联盟中担任的职务1</t>
  </si>
  <si>
    <t>具体哪些协会/联盟，以及在协会/联盟中担任的职务2</t>
  </si>
  <si>
    <t>具体哪些协会/联盟，以及在协会/联盟中担任的职务3</t>
  </si>
  <si>
    <t>具体哪些协会/联盟，以及在协会/联盟中担任的职务4</t>
  </si>
  <si>
    <t>具体哪些协会/联盟，以及在协会/联盟中担任的职务5</t>
  </si>
  <si>
    <t>是否参与过第三方调研及报告</t>
  </si>
  <si>
    <t>近三年参与报告的名称及榜单排名1</t>
  </si>
  <si>
    <t>近三年参与报告的名称及榜单排名2</t>
  </si>
  <si>
    <t>近三年参与报告的名称及榜单排名3</t>
  </si>
  <si>
    <t>近三年参与报告的名称及榜单排名4</t>
  </si>
  <si>
    <t>近三年参与报告的名称及榜单排名5</t>
  </si>
  <si>
    <t>企业是否建有安全实验室/攻防训练营</t>
  </si>
  <si>
    <t>安全实验室/攻防训练营名称：</t>
  </si>
  <si>
    <t>出席重要安全会议演讲次数</t>
  </si>
  <si>
    <t>听众超过50人以上的会议</t>
  </si>
  <si>
    <t>参加安全竞赛次数</t>
  </si>
  <si>
    <t>安全竞赛获奖次数</t>
  </si>
  <si>
    <t>参赛年月1</t>
  </si>
  <si>
    <t>竞赛名称1</t>
  </si>
  <si>
    <t>名次（1）</t>
  </si>
  <si>
    <t>参赛年月2</t>
  </si>
  <si>
    <t>竞赛名称2</t>
  </si>
  <si>
    <t>名次（2）</t>
  </si>
  <si>
    <t>参赛年月3</t>
  </si>
  <si>
    <t>竞赛名称3</t>
  </si>
  <si>
    <t>名次（3）</t>
  </si>
  <si>
    <t>参赛年月4</t>
  </si>
  <si>
    <t>竞赛名称4</t>
  </si>
  <si>
    <t>名次（4）</t>
  </si>
  <si>
    <t>参赛年月5</t>
  </si>
  <si>
    <t>竞赛名称5</t>
  </si>
  <si>
    <t>名次（5）</t>
  </si>
  <si>
    <t>11.拥有各种资质/证书数量：</t>
  </si>
  <si>
    <t>参加国内重大活动的安保工作简介</t>
  </si>
  <si>
    <t>复选</t>
  </si>
  <si>
    <t>运营成本</t>
  </si>
  <si>
    <t>安全净利润</t>
  </si>
  <si>
    <t>平均薪酬</t>
  </si>
  <si>
    <t>上市板块</t>
  </si>
  <si>
    <t>是</t>
  </si>
  <si>
    <t>1000w以下</t>
  </si>
  <si>
    <t>500w以下</t>
  </si>
  <si>
    <t>20万以下</t>
  </si>
  <si>
    <t>深交所</t>
  </si>
  <si>
    <t>否</t>
  </si>
  <si>
    <t>1000-5000w</t>
  </si>
  <si>
    <t>500-1000w</t>
  </si>
  <si>
    <t>20-30万</t>
  </si>
  <si>
    <t>上交所</t>
  </si>
  <si>
    <t>5000w-10000w</t>
  </si>
  <si>
    <t>30-40万</t>
  </si>
  <si>
    <t>北交所</t>
  </si>
  <si>
    <t>大于1亿</t>
  </si>
  <si>
    <t>5000w以上</t>
  </si>
  <si>
    <t>40-50万</t>
  </si>
  <si>
    <t>新三板</t>
  </si>
  <si>
    <t>OEM关系</t>
  </si>
  <si>
    <t>50万以上</t>
  </si>
  <si>
    <t>主动</t>
  </si>
  <si>
    <t>业务类型</t>
  </si>
  <si>
    <t>被动</t>
  </si>
  <si>
    <t>产品型</t>
  </si>
  <si>
    <t>融资类型</t>
  </si>
  <si>
    <t>服务型</t>
  </si>
  <si>
    <t>风险投资</t>
  </si>
  <si>
    <t>集成商</t>
  </si>
  <si>
    <t>战略投资</t>
  </si>
  <si>
    <t>综合型</t>
  </si>
  <si>
    <t>IPO募资</t>
  </si>
  <si>
    <t>互联网公司</t>
  </si>
  <si>
    <t>股票增发</t>
  </si>
  <si>
    <t>股权置换</t>
  </si>
  <si>
    <t>收并购</t>
  </si>
  <si>
    <t>企业评价指标</t>
    <phoneticPr fontId="44" type="noConversion"/>
  </si>
  <si>
    <r>
      <t>数字安全百强报告，吸取了国家监管部门、业内资深专家和广大安全厂商的建议，聚焦国内安全厂商的技术创新力和市场执行力，以遴选出真正优秀的安全企业。此外，数世咨询作为相关机构与部门的研究支撑单位，百强报告中的内容将成为数字安全领域的监管与政策扶持、产业与市场研究的重要参考资料。本调查不接收任何费用，请企业</t>
    </r>
    <r>
      <rPr>
        <b/>
        <sz val="12"/>
        <color rgb="FFC00000"/>
        <rFont val="微软雅黑"/>
        <family val="2"/>
        <charset val="134"/>
      </rPr>
      <t xml:space="preserve">如实填写，客观、公正地反映企业现状。 </t>
    </r>
    <phoneticPr fontId="44" type="noConversion"/>
  </si>
  <si>
    <t>本次百强报告将会评选出【综合实力百强】及【专精特新百强】。</t>
    <phoneticPr fontId="44" type="noConversion"/>
  </si>
  <si>
    <t>【综合实力百强】更注重企业品牌影响力及市场规模
【专精特新百强】更偏重于企业技术创新及专注力</t>
    <phoneticPr fontId="44" type="noConversion"/>
  </si>
  <si>
    <r>
      <t>调研截止日期：</t>
    </r>
    <r>
      <rPr>
        <b/>
        <sz val="12"/>
        <color rgb="FFC00000"/>
        <rFont val="微软雅黑"/>
        <family val="2"/>
        <charset val="134"/>
      </rPr>
      <t xml:space="preserve"> 2023.03.31</t>
    </r>
    <phoneticPr fontId="44" type="noConversion"/>
  </si>
  <si>
    <t>百强报告发布时间： 2023.07月“数字安全大会”发布</t>
    <phoneticPr fontId="4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</si>
</sst>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yyyy/m/d;@"/>
    <numFmt numFmtId="178" formatCode="0.0%"/>
  </numFmts>
  <fonts count="45">
    <font>
      <sz val="11"/>
      <color theme="1"/>
      <name val="等线"/>
      <charset val="134"/>
      <scheme val="minor"/>
    </font>
    <font>
      <b/>
      <sz val="11"/>
      <color theme="0"/>
      <name val="等线"/>
      <family val="4"/>
      <charset val="134"/>
      <scheme val="minor"/>
    </font>
    <font>
      <sz val="11"/>
      <color theme="1"/>
      <name val="宋体"/>
      <family val="3"/>
      <charset val="134"/>
    </font>
    <font>
      <b/>
      <sz val="11"/>
      <color rgb="FFFF0000"/>
      <name val="等线"/>
      <family val="4"/>
      <charset val="134"/>
      <scheme val="minor"/>
    </font>
    <font>
      <sz val="11"/>
      <color theme="1"/>
      <name val="微软雅黑"/>
      <family val="2"/>
      <charset val="134"/>
    </font>
    <font>
      <b/>
      <sz val="16"/>
      <color theme="0"/>
      <name val="微软雅黑"/>
      <family val="2"/>
      <charset val="134"/>
    </font>
    <font>
      <b/>
      <sz val="11"/>
      <color theme="7" tint="0.79995117038483843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b/>
      <sz val="11"/>
      <color theme="0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4"/>
      <color theme="0"/>
      <name val="微软雅黑"/>
      <family val="2"/>
      <charset val="134"/>
    </font>
    <font>
      <b/>
      <sz val="8"/>
      <color theme="1"/>
      <name val="微软雅黑"/>
      <family val="2"/>
      <charset val="134"/>
    </font>
    <font>
      <b/>
      <sz val="11"/>
      <color rgb="FFC00000"/>
      <name val="微软雅黑"/>
      <family val="2"/>
      <charset val="134"/>
    </font>
    <font>
      <b/>
      <sz val="12"/>
      <color rgb="FFC0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  <font>
      <b/>
      <sz val="10"/>
      <color theme="0"/>
      <name val="微软雅黑"/>
      <family val="2"/>
      <charset val="134"/>
    </font>
    <font>
      <b/>
      <sz val="10"/>
      <color rgb="FFC0000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theme="0"/>
      <name val="微软雅黑"/>
      <family val="2"/>
      <charset val="134"/>
    </font>
    <font>
      <b/>
      <sz val="14"/>
      <color theme="5" tint="-0.249977111117893"/>
      <name val="微软雅黑"/>
      <family val="2"/>
      <charset val="134"/>
    </font>
    <font>
      <b/>
      <sz val="14"/>
      <color rgb="FF323E4F"/>
      <name val="微软雅黑"/>
      <family val="2"/>
      <charset val="134"/>
    </font>
    <font>
      <b/>
      <u/>
      <sz val="16"/>
      <color theme="10"/>
      <name val="等线"/>
      <family val="4"/>
      <charset val="134"/>
      <scheme val="minor"/>
    </font>
    <font>
      <b/>
      <sz val="16"/>
      <color rgb="FF323E4F"/>
      <name val="微软雅黑"/>
      <family val="2"/>
      <charset val="134"/>
    </font>
    <font>
      <b/>
      <sz val="22"/>
      <color rgb="FF323E4F"/>
      <name val=".PingFang SC"/>
      <family val="1"/>
    </font>
    <font>
      <sz val="12"/>
      <color theme="1"/>
      <name val="微软雅黑"/>
      <family val="2"/>
      <charset val="134"/>
    </font>
    <font>
      <b/>
      <sz val="12"/>
      <color rgb="FF323E4F"/>
      <name val="微软雅黑"/>
      <family val="2"/>
      <charset val="134"/>
    </font>
    <font>
      <b/>
      <sz val="15"/>
      <color rgb="FF323E4F"/>
      <name val=".PingFang SC"/>
    </font>
    <font>
      <b/>
      <sz val="15"/>
      <color rgb="FF323E4F"/>
      <name val="微软雅黑"/>
      <family val="2"/>
      <charset val="134"/>
    </font>
    <font>
      <b/>
      <sz val="12"/>
      <color rgb="FF353535"/>
      <name val="微软雅黑"/>
      <family val="2"/>
      <charset val="134"/>
    </font>
    <font>
      <b/>
      <sz val="14"/>
      <color theme="3" tint="-0.249977111117893"/>
      <name val="微软雅黑"/>
      <family val="2"/>
      <charset val="134"/>
    </font>
    <font>
      <b/>
      <sz val="12"/>
      <color theme="3" tint="-0.249977111117893"/>
      <name val="Microsoft YaHei"/>
      <family val="2"/>
      <charset val="134"/>
    </font>
    <font>
      <b/>
      <sz val="12"/>
      <color theme="3" tint="-0.249977111117893"/>
      <name val="微软雅黑"/>
      <family val="2"/>
      <charset val="134"/>
    </font>
    <font>
      <u/>
      <sz val="12"/>
      <color theme="10"/>
      <name val="等线"/>
      <family val="4"/>
      <charset val="134"/>
      <scheme val="minor"/>
    </font>
    <font>
      <sz val="12"/>
      <color theme="1"/>
      <name val="等线"/>
      <family val="4"/>
      <charset val="134"/>
      <scheme val="minor"/>
    </font>
    <font>
      <u/>
      <sz val="11"/>
      <color theme="10"/>
      <name val="等线"/>
      <family val="4"/>
      <charset val="134"/>
      <scheme val="minor"/>
    </font>
    <font>
      <b/>
      <sz val="11"/>
      <color rgb="FFFFFF00"/>
      <name val="微软雅黑"/>
      <family val="2"/>
      <charset val="134"/>
    </font>
    <font>
      <b/>
      <sz val="10"/>
      <color rgb="FF222A35"/>
      <name val="微软雅黑"/>
      <family val="2"/>
      <charset val="134"/>
    </font>
    <font>
      <b/>
      <sz val="14"/>
      <color rgb="FFC00000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12"/>
      <color rgb="FFC00000"/>
      <name val="微软雅黑"/>
      <family val="2"/>
      <charset val="134"/>
    </font>
    <font>
      <b/>
      <sz val="9"/>
      <name val="宋体"/>
      <family val="3"/>
      <charset val="134"/>
    </font>
    <font>
      <sz val="9"/>
      <name val="等线"/>
      <family val="4"/>
      <charset val="13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/>
    <xf numFmtId="0" fontId="35" fillId="0" borderId="0" applyNumberFormat="0" applyFill="0" applyBorder="0" applyAlignment="0" applyProtection="0"/>
  </cellStyleXfs>
  <cellXfs count="2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Font="1" applyBorder="1">
      <alignment vertical="center"/>
    </xf>
    <xf numFmtId="0" fontId="0" fillId="0" borderId="3" xfId="0" applyBorder="1">
      <alignment vertical="center"/>
    </xf>
    <xf numFmtId="0" fontId="1" fillId="2" borderId="4" xfId="0" applyFont="1" applyFill="1" applyBorder="1">
      <alignment vertical="center"/>
    </xf>
    <xf numFmtId="0" fontId="0" fillId="0" borderId="3" xfId="0" applyFont="1" applyBorder="1">
      <alignment vertical="center"/>
    </xf>
    <xf numFmtId="0" fontId="0" fillId="3" borderId="4" xfId="0" applyFont="1" applyFill="1" applyBorder="1">
      <alignment vertical="center"/>
    </xf>
    <xf numFmtId="0" fontId="0" fillId="0" borderId="1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0" xfId="0" applyFont="1">
      <alignment vertical="center"/>
    </xf>
    <xf numFmtId="0" fontId="0" fillId="4" borderId="3" xfId="0" applyFont="1" applyFill="1" applyBorder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NumberFormat="1" applyFont="1">
      <alignment vertical="center"/>
    </xf>
    <xf numFmtId="0" fontId="2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4" xfId="0" applyNumberForma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7" borderId="4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0" borderId="4" xfId="0" applyBorder="1">
      <alignment vertical="center"/>
    </xf>
    <xf numFmtId="178" fontId="0" fillId="0" borderId="4" xfId="0" applyNumberForma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0" fillId="0" borderId="0" xfId="0" applyNumberFormat="1" applyFont="1">
      <alignment vertical="center"/>
    </xf>
    <xf numFmtId="176" fontId="0" fillId="8" borderId="4" xfId="0" applyNumberFormat="1" applyFont="1" applyFill="1" applyBorder="1" applyAlignment="1">
      <alignment horizontal="center" vertical="center" wrapText="1"/>
    </xf>
    <xf numFmtId="0" fontId="0" fillId="8" borderId="4" xfId="0" applyFont="1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3" fillId="8" borderId="0" xfId="0" applyFont="1" applyFill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177" fontId="0" fillId="0" borderId="0" xfId="0" applyNumberFormat="1" applyFont="1">
      <alignment vertical="center"/>
    </xf>
    <xf numFmtId="0" fontId="0" fillId="9" borderId="4" xfId="0" applyFont="1" applyFill="1" applyBorder="1" applyAlignment="1">
      <alignment horizontal="center" vertical="center" wrapText="1"/>
    </xf>
    <xf numFmtId="177" fontId="0" fillId="9" borderId="4" xfId="0" applyNumberForma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Fill="1" applyAlignment="1">
      <alignment vertical="center" wrapText="1"/>
    </xf>
    <xf numFmtId="0" fontId="9" fillId="14" borderId="0" xfId="0" applyFont="1" applyFill="1" applyAlignment="1">
      <alignment vertical="center"/>
    </xf>
    <xf numFmtId="0" fontId="12" fillId="0" borderId="0" xfId="0" applyFont="1" applyProtection="1">
      <alignment vertical="center"/>
    </xf>
    <xf numFmtId="0" fontId="13" fillId="14" borderId="0" xfId="0" applyFont="1" applyFill="1" applyAlignment="1" applyProtection="1">
      <alignment vertical="center"/>
    </xf>
    <xf numFmtId="0" fontId="9" fillId="14" borderId="0" xfId="0" applyFont="1" applyFill="1" applyAlignment="1" applyProtection="1">
      <alignment vertical="center"/>
    </xf>
    <xf numFmtId="0" fontId="14" fillId="0" borderId="5" xfId="0" applyFont="1" applyFill="1" applyBorder="1" applyAlignment="1" applyProtection="1">
      <alignment horizontal="left" vertical="center"/>
    </xf>
    <xf numFmtId="0" fontId="14" fillId="0" borderId="2" xfId="0" applyFont="1" applyFill="1" applyBorder="1" applyAlignment="1" applyProtection="1">
      <alignment vertical="center"/>
    </xf>
    <xf numFmtId="0" fontId="15" fillId="14" borderId="0" xfId="0" applyFont="1" applyFill="1" applyAlignment="1">
      <alignment vertical="center"/>
    </xf>
    <xf numFmtId="0" fontId="15" fillId="0" borderId="2" xfId="0" applyFont="1" applyFill="1" applyBorder="1" applyAlignment="1" applyProtection="1">
      <alignment vertical="center"/>
    </xf>
    <xf numFmtId="0" fontId="16" fillId="0" borderId="2" xfId="0" applyFont="1" applyFill="1" applyBorder="1" applyAlignment="1" applyProtection="1">
      <alignment vertical="center" wrapText="1"/>
    </xf>
    <xf numFmtId="0" fontId="16" fillId="0" borderId="5" xfId="0" applyFont="1" applyFill="1" applyBorder="1" applyAlignment="1" applyProtection="1">
      <alignment horizontal="left" vertical="center"/>
    </xf>
    <xf numFmtId="0" fontId="16" fillId="0" borderId="5" xfId="0" applyFont="1" applyFill="1" applyBorder="1" applyAlignment="1" applyProtection="1">
      <alignment vertical="center"/>
    </xf>
    <xf numFmtId="0" fontId="16" fillId="0" borderId="2" xfId="0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176" fontId="9" fillId="13" borderId="4" xfId="0" applyNumberFormat="1" applyFont="1" applyFill="1" applyBorder="1" applyAlignment="1" applyProtection="1">
      <alignment horizontal="center" vertical="center"/>
    </xf>
    <xf numFmtId="0" fontId="18" fillId="14" borderId="0" xfId="0" applyFont="1" applyFill="1" applyAlignment="1" applyProtection="1">
      <alignment vertical="center"/>
    </xf>
    <xf numFmtId="0" fontId="14" fillId="0" borderId="6" xfId="0" applyFont="1" applyFill="1" applyBorder="1" applyAlignment="1" applyProtection="1">
      <alignment vertical="center"/>
    </xf>
    <xf numFmtId="0" fontId="9" fillId="13" borderId="4" xfId="0" applyFont="1" applyFill="1" applyBorder="1" applyAlignment="1" applyProtection="1">
      <alignment horizontal="center" vertical="center"/>
    </xf>
    <xf numFmtId="0" fontId="18" fillId="0" borderId="6" xfId="0" applyFont="1" applyFill="1" applyBorder="1" applyAlignment="1" applyProtection="1">
      <alignment vertical="center"/>
    </xf>
    <xf numFmtId="0" fontId="15" fillId="13" borderId="4" xfId="0" applyFont="1" applyFill="1" applyBorder="1" applyAlignment="1" applyProtection="1">
      <alignment horizontal="center" vertical="center"/>
    </xf>
    <xf numFmtId="178" fontId="9" fillId="13" borderId="4" xfId="0" applyNumberFormat="1" applyFont="1" applyFill="1" applyBorder="1" applyAlignment="1" applyProtection="1">
      <alignment horizontal="center" vertical="center"/>
    </xf>
    <xf numFmtId="0" fontId="9" fillId="13" borderId="4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vertical="center"/>
    </xf>
    <xf numFmtId="176" fontId="9" fillId="13" borderId="6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>
      <alignment vertical="center"/>
    </xf>
    <xf numFmtId="0" fontId="14" fillId="13" borderId="4" xfId="0" applyFont="1" applyFill="1" applyBorder="1" applyAlignment="1" applyProtection="1">
      <alignment vertical="center"/>
    </xf>
    <xf numFmtId="176" fontId="9" fillId="0" borderId="4" xfId="0" applyNumberFormat="1" applyFont="1" applyFill="1" applyBorder="1" applyAlignment="1" applyProtection="1">
      <alignment horizontal="center" vertical="center"/>
    </xf>
    <xf numFmtId="178" fontId="12" fillId="0" borderId="5" xfId="0" applyNumberFormat="1" applyFont="1" applyBorder="1" applyAlignment="1" applyProtection="1">
      <alignment horizontal="centerContinuous" vertical="center"/>
    </xf>
    <xf numFmtId="0" fontId="4" fillId="0" borderId="2" xfId="0" applyFont="1" applyBorder="1" applyAlignment="1" applyProtection="1">
      <alignment horizontal="centerContinuous" vertical="center"/>
    </xf>
    <xf numFmtId="0" fontId="4" fillId="0" borderId="5" xfId="0" applyFont="1" applyBorder="1" applyProtection="1">
      <alignment vertical="center"/>
    </xf>
    <xf numFmtId="0" fontId="4" fillId="0" borderId="2" xfId="0" applyFont="1" applyBorder="1" applyProtection="1">
      <alignment vertical="center"/>
    </xf>
    <xf numFmtId="0" fontId="4" fillId="0" borderId="5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15" fillId="0" borderId="5" xfId="0" applyFont="1" applyFill="1" applyBorder="1" applyAlignment="1" applyProtection="1">
      <alignment horizontal="left" vertical="center"/>
    </xf>
    <xf numFmtId="0" fontId="4" fillId="0" borderId="9" xfId="0" applyFont="1" applyBorder="1" applyProtection="1">
      <alignment vertical="center"/>
    </xf>
    <xf numFmtId="0" fontId="4" fillId="0" borderId="1" xfId="0" applyFont="1" applyBorder="1" applyProtection="1">
      <alignment vertical="center"/>
    </xf>
    <xf numFmtId="0" fontId="19" fillId="0" borderId="7" xfId="0" applyFont="1" applyBorder="1" applyProtection="1">
      <alignment vertical="center"/>
    </xf>
    <xf numFmtId="0" fontId="19" fillId="0" borderId="3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4" fillId="0" borderId="11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14" borderId="4" xfId="0" applyFont="1" applyFill="1" applyBorder="1" applyAlignment="1" applyProtection="1">
      <alignment horizontal="center" vertical="center"/>
    </xf>
    <xf numFmtId="0" fontId="20" fillId="0" borderId="7" xfId="0" applyFont="1" applyBorder="1" applyProtection="1">
      <alignment vertical="center"/>
    </xf>
    <xf numFmtId="0" fontId="12" fillId="0" borderId="3" xfId="0" applyFont="1" applyBorder="1" applyProtection="1">
      <alignment vertical="center"/>
    </xf>
    <xf numFmtId="0" fontId="4" fillId="0" borderId="11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9" fillId="13" borderId="4" xfId="0" applyNumberFormat="1" applyFont="1" applyFill="1" applyBorder="1" applyAlignment="1" applyProtection="1">
      <alignment horizontal="left" vertical="center"/>
    </xf>
    <xf numFmtId="0" fontId="4" fillId="0" borderId="10" xfId="0" applyFont="1" applyBorder="1" applyProtection="1">
      <alignment vertical="center"/>
    </xf>
    <xf numFmtId="0" fontId="4" fillId="13" borderId="4" xfId="0" applyFont="1" applyFill="1" applyBorder="1" applyProtection="1">
      <alignment vertical="center"/>
    </xf>
    <xf numFmtId="0" fontId="4" fillId="13" borderId="13" xfId="0" applyFont="1" applyFill="1" applyBorder="1" applyProtection="1">
      <alignment vertical="center"/>
    </xf>
    <xf numFmtId="0" fontId="4" fillId="0" borderId="12" xfId="0" applyFont="1" applyBorder="1" applyProtection="1">
      <alignment vertical="center"/>
    </xf>
    <xf numFmtId="0" fontId="4" fillId="0" borderId="12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vertical="center"/>
    </xf>
    <xf numFmtId="176" fontId="4" fillId="13" borderId="4" xfId="0" applyNumberFormat="1" applyFont="1" applyFill="1" applyBorder="1" applyProtection="1">
      <alignment vertical="center"/>
    </xf>
    <xf numFmtId="0" fontId="19" fillId="0" borderId="11" xfId="0" applyFont="1" applyBorder="1" applyProtection="1">
      <alignment vertical="center"/>
    </xf>
    <xf numFmtId="0" fontId="19" fillId="0" borderId="0" xfId="0" applyFont="1" applyProtection="1">
      <alignment vertical="center"/>
    </xf>
    <xf numFmtId="0" fontId="9" fillId="0" borderId="4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19" fillId="0" borderId="9" xfId="0" applyFont="1" applyBorder="1" applyProtection="1">
      <alignment vertical="center"/>
    </xf>
    <xf numFmtId="0" fontId="21" fillId="0" borderId="1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19" fillId="5" borderId="4" xfId="0" applyFont="1" applyFill="1" applyBorder="1" applyAlignment="1" applyProtection="1">
      <alignment horizontal="center" vertical="center"/>
    </xf>
    <xf numFmtId="0" fontId="19" fillId="0" borderId="4" xfId="0" applyFont="1" applyFill="1" applyBorder="1" applyAlignment="1" applyProtection="1">
      <alignment horizontal="center" vertical="center"/>
    </xf>
    <xf numFmtId="0" fontId="19" fillId="13" borderId="4" xfId="0" applyFont="1" applyFill="1" applyBorder="1" applyAlignment="1" applyProtection="1">
      <alignment horizontal="center" vertical="center"/>
    </xf>
    <xf numFmtId="0" fontId="22" fillId="0" borderId="0" xfId="0" applyFo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4" fillId="0" borderId="0" xfId="1" applyFont="1" applyProtection="1">
      <alignment vertical="center"/>
    </xf>
    <xf numFmtId="0" fontId="4" fillId="14" borderId="6" xfId="0" applyFont="1" applyFill="1" applyBorder="1" applyProtection="1">
      <alignment vertical="center"/>
    </xf>
    <xf numFmtId="0" fontId="4" fillId="13" borderId="14" xfId="0" applyFont="1" applyFill="1" applyBorder="1" applyProtection="1">
      <alignment vertical="center"/>
    </xf>
    <xf numFmtId="0" fontId="4" fillId="0" borderId="8" xfId="0" applyFont="1" applyFill="1" applyBorder="1" applyProtection="1">
      <alignment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0" fillId="0" borderId="0" xfId="0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34" fillId="0" borderId="0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0" fontId="31" fillId="15" borderId="0" xfId="0" applyFont="1" applyFill="1" applyAlignment="1">
      <alignment vertical="center" wrapText="1"/>
    </xf>
    <xf numFmtId="0" fontId="19" fillId="13" borderId="4" xfId="0" applyFont="1" applyFill="1" applyBorder="1" applyAlignment="1" applyProtection="1">
      <alignment horizontal="center" vertical="center"/>
    </xf>
    <xf numFmtId="0" fontId="19" fillId="13" borderId="4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13" borderId="4" xfId="0" applyFont="1" applyFill="1" applyBorder="1" applyAlignment="1" applyProtection="1">
      <alignment horizontal="left" vertical="top" wrapText="1"/>
    </xf>
    <xf numFmtId="0" fontId="19" fillId="5" borderId="4" xfId="0" applyFont="1" applyFill="1" applyBorder="1" applyAlignment="1" applyProtection="1">
      <alignment horizontal="center" vertical="center"/>
    </xf>
    <xf numFmtId="0" fontId="4" fillId="13" borderId="5" xfId="0" applyFont="1" applyFill="1" applyBorder="1" applyAlignment="1" applyProtection="1">
      <alignment horizontal="left" vertical="top" wrapText="1"/>
    </xf>
    <xf numFmtId="0" fontId="4" fillId="13" borderId="2" xfId="0" applyFont="1" applyFill="1" applyBorder="1" applyAlignment="1" applyProtection="1">
      <alignment horizontal="left" vertical="top" wrapText="1"/>
    </xf>
    <xf numFmtId="0" fontId="4" fillId="13" borderId="6" xfId="0" applyFont="1" applyFill="1" applyBorder="1" applyAlignment="1" applyProtection="1">
      <alignment horizontal="left" vertical="top" wrapText="1"/>
    </xf>
    <xf numFmtId="0" fontId="19" fillId="0" borderId="5" xfId="0" applyFont="1" applyBorder="1" applyAlignment="1" applyProtection="1">
      <alignment horizontal="left" vertical="center"/>
    </xf>
    <xf numFmtId="0" fontId="19" fillId="0" borderId="2" xfId="0" applyFont="1" applyBorder="1" applyAlignment="1" applyProtection="1">
      <alignment horizontal="left" vertical="center"/>
    </xf>
    <xf numFmtId="0" fontId="9" fillId="0" borderId="2" xfId="0" applyFont="1" applyFill="1" applyBorder="1" applyAlignment="1" applyProtection="1">
      <alignment horizontal="left" vertical="center"/>
    </xf>
    <xf numFmtId="0" fontId="9" fillId="0" borderId="6" xfId="0" applyFont="1" applyFill="1" applyBorder="1" applyAlignment="1" applyProtection="1">
      <alignment horizontal="left" vertical="center"/>
    </xf>
    <xf numFmtId="0" fontId="9" fillId="13" borderId="5" xfId="0" applyFont="1" applyFill="1" applyBorder="1" applyAlignment="1" applyProtection="1">
      <alignment horizontal="center" vertical="center"/>
    </xf>
    <xf numFmtId="0" fontId="9" fillId="13" borderId="2" xfId="0" applyFont="1" applyFill="1" applyBorder="1" applyAlignment="1" applyProtection="1">
      <alignment horizontal="center" vertical="center"/>
    </xf>
    <xf numFmtId="0" fontId="9" fillId="13" borderId="6" xfId="0" applyFont="1" applyFill="1" applyBorder="1" applyAlignment="1" applyProtection="1">
      <alignment horizontal="center" vertical="center"/>
    </xf>
    <xf numFmtId="0" fontId="10" fillId="12" borderId="1" xfId="0" applyFont="1" applyFill="1" applyBorder="1" applyAlignment="1" applyProtection="1">
      <alignment horizontal="left" vertical="center"/>
    </xf>
    <xf numFmtId="0" fontId="16" fillId="0" borderId="7" xfId="0" applyFont="1" applyFill="1" applyBorder="1" applyAlignment="1" applyProtection="1">
      <alignment horizontal="left" vertical="center"/>
    </xf>
    <xf numFmtId="0" fontId="16" fillId="0" borderId="3" xfId="0" applyFont="1" applyFill="1" applyBorder="1" applyAlignment="1" applyProtection="1">
      <alignment horizontal="left" vertical="center"/>
    </xf>
    <xf numFmtId="0" fontId="16" fillId="0" borderId="8" xfId="0" applyFont="1" applyFill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 indent="1"/>
    </xf>
    <xf numFmtId="0" fontId="4" fillId="0" borderId="8" xfId="0" applyFont="1" applyBorder="1" applyAlignment="1" applyProtection="1">
      <alignment horizontal="left" vertical="center" indent="1"/>
    </xf>
    <xf numFmtId="0" fontId="4" fillId="0" borderId="0" xfId="0" applyFont="1" applyBorder="1" applyAlignment="1" applyProtection="1">
      <alignment horizontal="left" vertical="center" indent="1"/>
    </xf>
    <xf numFmtId="0" fontId="4" fillId="0" borderId="12" xfId="0" applyFont="1" applyBorder="1" applyAlignment="1" applyProtection="1">
      <alignment horizontal="left" vertical="center" indent="1"/>
    </xf>
    <xf numFmtId="0" fontId="4" fillId="0" borderId="1" xfId="0" applyFont="1" applyBorder="1" applyAlignment="1" applyProtection="1">
      <alignment horizontal="left" vertical="center" indent="1"/>
    </xf>
    <xf numFmtId="0" fontId="4" fillId="0" borderId="10" xfId="0" applyFont="1" applyBorder="1" applyAlignment="1" applyProtection="1">
      <alignment horizontal="left" vertical="center" indent="1"/>
    </xf>
    <xf numFmtId="0" fontId="4" fillId="0" borderId="0" xfId="0" applyFont="1" applyBorder="1" applyAlignment="1" applyProtection="1">
      <alignment horizontal="left" vertical="center"/>
    </xf>
    <xf numFmtId="176" fontId="9" fillId="13" borderId="13" xfId="0" applyNumberFormat="1" applyFont="1" applyFill="1" applyBorder="1" applyAlignment="1" applyProtection="1">
      <alignment horizontal="center" vertical="center"/>
    </xf>
    <xf numFmtId="176" fontId="9" fillId="13" borderId="14" xfId="0" applyNumberFormat="1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 applyProtection="1">
      <alignment horizontal="left" vertical="center"/>
    </xf>
    <xf numFmtId="0" fontId="16" fillId="0" borderId="2" xfId="0" applyFont="1" applyFill="1" applyBorder="1" applyAlignment="1" applyProtection="1">
      <alignment horizontal="left" vertical="center"/>
    </xf>
    <xf numFmtId="0" fontId="16" fillId="0" borderId="6" xfId="0" applyFont="1" applyFill="1" applyBorder="1" applyAlignment="1" applyProtection="1">
      <alignment horizontal="left" vertical="center"/>
    </xf>
    <xf numFmtId="0" fontId="16" fillId="0" borderId="2" xfId="0" applyFont="1" applyFill="1" applyBorder="1" applyAlignment="1" applyProtection="1">
      <alignment horizontal="left" vertical="center" wrapText="1"/>
    </xf>
    <xf numFmtId="0" fontId="16" fillId="0" borderId="6" xfId="0" applyFont="1" applyFill="1" applyBorder="1" applyAlignment="1" applyProtection="1">
      <alignment horizontal="left" vertical="center" wrapText="1"/>
    </xf>
    <xf numFmtId="0" fontId="16" fillId="0" borderId="4" xfId="0" applyFont="1" applyFill="1" applyBorder="1" applyAlignment="1" applyProtection="1">
      <alignment horizontal="left" vertical="center" wrapText="1"/>
    </xf>
    <xf numFmtId="0" fontId="19" fillId="0" borderId="4" xfId="0" applyFont="1" applyBorder="1" applyAlignment="1" applyProtection="1">
      <alignment horizontal="left" vertical="center"/>
    </xf>
    <xf numFmtId="0" fontId="16" fillId="0" borderId="5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0" fontId="16" fillId="0" borderId="4" xfId="0" applyFont="1" applyFill="1" applyBorder="1" applyAlignment="1" applyProtection="1">
      <alignment horizontal="center" vertical="center"/>
    </xf>
    <xf numFmtId="177" fontId="14" fillId="13" borderId="4" xfId="0" applyNumberFormat="1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 applyProtection="1">
      <alignment horizontal="center" vertical="center"/>
    </xf>
    <xf numFmtId="0" fontId="11" fillId="13" borderId="4" xfId="0" applyFont="1" applyFill="1" applyBorder="1" applyAlignment="1" applyProtection="1">
      <alignment horizontal="left" vertical="top" wrapText="1"/>
    </xf>
    <xf numFmtId="0" fontId="14" fillId="0" borderId="5" xfId="0" applyFont="1" applyFill="1" applyBorder="1" applyAlignment="1" applyProtection="1">
      <alignment horizontal="left" vertical="center"/>
    </xf>
    <xf numFmtId="0" fontId="14" fillId="0" borderId="2" xfId="0" applyFont="1" applyFill="1" applyBorder="1" applyAlignment="1" applyProtection="1">
      <alignment horizontal="left" vertical="center"/>
    </xf>
    <xf numFmtId="0" fontId="14" fillId="0" borderId="6" xfId="0" applyFont="1" applyFill="1" applyBorder="1" applyAlignment="1" applyProtection="1">
      <alignment horizontal="left" vertical="center"/>
    </xf>
    <xf numFmtId="0" fontId="14" fillId="0" borderId="4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horizontal="center" vertical="center"/>
    </xf>
    <xf numFmtId="0" fontId="16" fillId="0" borderId="1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10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vertical="center"/>
    </xf>
    <xf numFmtId="0" fontId="16" fillId="0" borderId="10" xfId="0" applyFont="1" applyFill="1" applyBorder="1" applyAlignment="1" applyProtection="1">
      <alignment horizontal="left" vertical="center"/>
    </xf>
    <xf numFmtId="0" fontId="16" fillId="0" borderId="4" xfId="0" applyFont="1" applyFill="1" applyBorder="1" applyAlignment="1" applyProtection="1">
      <alignment horizontal="left" vertical="center"/>
    </xf>
    <xf numFmtId="0" fontId="14" fillId="0" borderId="3" xfId="0" applyFont="1" applyFill="1" applyBorder="1" applyAlignment="1" applyProtection="1">
      <alignment horizontal="left" vertical="top"/>
    </xf>
    <xf numFmtId="0" fontId="14" fillId="0" borderId="0" xfId="0" applyFont="1" applyFill="1" applyAlignment="1" applyProtection="1">
      <alignment horizontal="left" vertical="top"/>
    </xf>
    <xf numFmtId="0" fontId="14" fillId="0" borderId="1" xfId="0" applyFont="1" applyFill="1" applyBorder="1" applyAlignment="1" applyProtection="1">
      <alignment horizontal="left" vertical="top"/>
    </xf>
    <xf numFmtId="0" fontId="8" fillId="12" borderId="5" xfId="0" applyFont="1" applyFill="1" applyBorder="1" applyAlignment="1" applyProtection="1">
      <alignment horizontal="center" vertical="center"/>
    </xf>
    <xf numFmtId="0" fontId="8" fillId="12" borderId="6" xfId="0" applyFont="1" applyFill="1" applyBorder="1" applyAlignment="1" applyProtection="1">
      <alignment horizontal="center" vertical="center"/>
    </xf>
    <xf numFmtId="0" fontId="4" fillId="13" borderId="5" xfId="0" applyFont="1" applyFill="1" applyBorder="1" applyAlignment="1" applyProtection="1">
      <alignment horizontal="center" vertical="center"/>
    </xf>
    <xf numFmtId="0" fontId="4" fillId="13" borderId="2" xfId="0" applyFont="1" applyFill="1" applyBorder="1" applyAlignment="1" applyProtection="1">
      <alignment horizontal="center" vertical="center"/>
    </xf>
    <xf numFmtId="0" fontId="4" fillId="13" borderId="6" xfId="0" applyFont="1" applyFill="1" applyBorder="1" applyAlignment="1" applyProtection="1">
      <alignment horizontal="center" vertical="center"/>
    </xf>
    <xf numFmtId="0" fontId="8" fillId="12" borderId="4" xfId="0" applyFont="1" applyFill="1" applyBorder="1" applyAlignment="1" applyProtection="1">
      <alignment horizontal="center" vertical="center"/>
    </xf>
    <xf numFmtId="0" fontId="4" fillId="13" borderId="4" xfId="0" applyFont="1" applyFill="1" applyBorder="1" applyAlignment="1" applyProtection="1">
      <alignment horizontal="center" vertical="center"/>
    </xf>
    <xf numFmtId="0" fontId="5" fillId="10" borderId="0" xfId="0" applyFont="1" applyFill="1" applyAlignment="1" applyProtection="1">
      <alignment horizontal="center" vertical="center" wrapText="1"/>
    </xf>
    <xf numFmtId="0" fontId="6" fillId="11" borderId="1" xfId="0" applyFont="1" applyFill="1" applyBorder="1" applyAlignment="1" applyProtection="1">
      <alignment horizontal="center" vertical="center"/>
    </xf>
    <xf numFmtId="0" fontId="7" fillId="11" borderId="1" xfId="0" applyFont="1" applyFill="1" applyBorder="1" applyAlignment="1" applyProtection="1">
      <alignment horizontal="center" vertical="center"/>
    </xf>
  </cellXfs>
  <cellStyles count="4">
    <cellStyle name="常规" xfId="0" builtinId="0"/>
    <cellStyle name="常规 2" xfId="2" xr:uid="{00000000-0005-0000-0000-000031000000}"/>
    <cellStyle name="超链接" xfId="1" builtinId="8"/>
    <cellStyle name="超链接 2" xfId="3" xr:uid="{00000000-0005-0000-0000-000032000000}"/>
  </cellStyles>
  <dxfs count="11">
    <dxf>
      <fill>
        <patternFill patternType="solid">
          <bgColor theme="7" tint="0.79995117038483843"/>
        </patternFill>
      </fill>
    </dxf>
    <dxf>
      <font>
        <b/>
        <i val="0"/>
        <color theme="1"/>
      </font>
      <border>
        <left style="thin">
          <color auto="1"/>
        </left>
        <right style="thin">
          <color auto="1"/>
        </right>
      </border>
    </dxf>
    <dxf>
      <font>
        <b/>
        <i val="0"/>
        <color theme="1"/>
      </font>
      <border>
        <left style="thin">
          <color auto="1"/>
        </left>
        <right style="thin">
          <color auto="1"/>
        </right>
      </border>
    </dxf>
    <dxf>
      <font>
        <b/>
        <i val="0"/>
        <color theme="1"/>
      </font>
      <border>
        <left style="thin">
          <color auto="1"/>
        </left>
        <right style="thin">
          <color auto="1"/>
        </right>
      </border>
    </dxf>
    <dxf>
      <font>
        <color theme="1"/>
      </font>
      <border>
        <left style="thin">
          <color auto="1"/>
        </left>
        <right style="thin">
          <color auto="1"/>
        </right>
      </border>
    </dxf>
    <dxf>
      <font>
        <b val="0"/>
        <i val="0"/>
        <strike val="0"/>
        <u val="none"/>
        <sz val="11"/>
        <color theme="1"/>
        <name val="等线"/>
        <scheme val="none"/>
      </font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1"/>
        <color theme="1"/>
        <name val="等线"/>
        <scheme val="none"/>
      </font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1"/>
        <color theme="1"/>
        <name val="等线"/>
        <scheme val="none"/>
      </font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1"/>
        <color theme="1"/>
        <name val="等线"/>
        <scheme val="none"/>
      </font>
      <border>
        <left/>
        <right/>
        <top style="thin">
          <color auto="1"/>
        </top>
        <bottom style="thin">
          <color auto="1"/>
        </bottom>
      </border>
    </dxf>
    <dxf>
      <border>
        <left/>
        <right/>
        <top style="thin">
          <color auto="1"/>
        </top>
        <bottom style="thin">
          <color auto="1"/>
        </bottom>
      </border>
    </dxf>
    <dxf>
      <border>
        <left/>
        <right/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FFFF99"/>
      <color rgb="FFCC99FF"/>
      <color rgb="FFFF99FF"/>
      <color rgb="FFFFFF00"/>
      <color rgb="FFCC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表4" displayName="表4" ref="C1:C5" totalsRowShown="0">
  <autoFilter ref="C1:C5" xr:uid="{00000000-0009-0000-0100-000004000000}"/>
  <tableColumns count="1">
    <tableColumn id="1" xr3:uid="{00000000-0010-0000-0000-000001000000}" name="运营成本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表5" displayName="表5" ref="E1:E5" totalsRowShown="0">
  <autoFilter ref="E1:E5" xr:uid="{00000000-0009-0000-0100-000005000000}"/>
  <tableColumns count="1">
    <tableColumn id="1" xr3:uid="{00000000-0010-0000-0100-000001000000}" name="安全净利润" dataDxfId="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表6" displayName="表6" ref="G1:G6" totalsRowShown="0">
  <autoFilter ref="G1:G6" xr:uid="{00000000-0009-0000-0100-000006000000}"/>
  <tableColumns count="1">
    <tableColumn id="1" xr3:uid="{00000000-0010-0000-0200-000001000000}" name="平均薪酬" dataDxfId="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表7" displayName="表7" ref="I1:I6" totalsRowShown="0">
  <autoFilter ref="I1:I6" xr:uid="{00000000-0009-0000-0100-000007000000}"/>
  <tableColumns count="1">
    <tableColumn id="1" xr3:uid="{00000000-0010-0000-0300-000001000000}" name="上市板块" dataDxf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4000000}" name="表13" displayName="表13" ref="A1:A3" totalsRowShown="0">
  <autoFilter ref="A1:A3" xr:uid="{00000000-0009-0000-0100-00000D000000}"/>
  <tableColumns count="1">
    <tableColumn id="1" xr3:uid="{00000000-0010-0000-0400-000001000000}" name="复选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5000000}" name="表1" displayName="表1" ref="I8:I14" totalsRowShown="0">
  <autoFilter ref="I8:I14" xr:uid="{00000000-0009-0000-0100-000001000000}"/>
  <tableColumns count="1">
    <tableColumn id="1" xr3:uid="{00000000-0010-0000-0500-000001000000}" name="融资类型" dataDxfId="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6000000}" name="表2" displayName="表2" ref="C7:C12" totalsRowShown="0">
  <autoFilter ref="C7:C12" xr:uid="{00000000-0009-0000-0100-000002000000}"/>
  <tableColumns count="1">
    <tableColumn id="1" xr3:uid="{00000000-0010-0000-0600-000001000000}" name="业务类型" dataDxfId="5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E19"/>
  <sheetViews>
    <sheetView tabSelected="1" topLeftCell="A6" workbookViewId="0">
      <selection activeCell="B15" sqref="B15"/>
    </sheetView>
  </sheetViews>
  <sheetFormatPr baseColWidth="10" defaultColWidth="9" defaultRowHeight="15"/>
  <cols>
    <col min="2" max="2" width="87.83203125" customWidth="1"/>
  </cols>
  <sheetData>
    <row r="1" spans="2:5" ht="28">
      <c r="B1" s="124" t="s">
        <v>0</v>
      </c>
      <c r="C1" s="125"/>
      <c r="D1" s="125"/>
      <c r="E1" s="126"/>
    </row>
    <row r="2" spans="2:5" ht="18">
      <c r="B2" s="127"/>
      <c r="C2" s="126"/>
      <c r="D2" s="126"/>
      <c r="E2" s="126"/>
    </row>
    <row r="3" spans="2:5" ht="19">
      <c r="B3" s="128" t="s">
        <v>1</v>
      </c>
      <c r="C3" s="129"/>
      <c r="D3" s="129"/>
      <c r="E3" s="129"/>
    </row>
    <row r="4" spans="2:5" ht="76">
      <c r="B4" s="128" t="s">
        <v>298</v>
      </c>
      <c r="C4" s="130"/>
      <c r="D4" s="130"/>
      <c r="E4" s="130"/>
    </row>
    <row r="5" spans="2:5" ht="19">
      <c r="B5" s="137" t="s">
        <v>299</v>
      </c>
      <c r="C5" s="126"/>
      <c r="D5" s="126"/>
      <c r="E5" s="126"/>
    </row>
    <row r="6" spans="2:5" ht="38">
      <c r="B6" s="137" t="s">
        <v>300</v>
      </c>
      <c r="C6" s="126"/>
      <c r="D6" s="126"/>
      <c r="E6" s="126"/>
    </row>
    <row r="7" spans="2:5" ht="22">
      <c r="B7" s="132" t="s">
        <v>297</v>
      </c>
      <c r="C7" s="126"/>
      <c r="D7" s="126"/>
      <c r="E7" s="126"/>
    </row>
    <row r="8" spans="2:5" ht="38">
      <c r="B8" s="133" t="s">
        <v>2</v>
      </c>
      <c r="C8" s="126"/>
      <c r="D8" s="126"/>
      <c r="E8" s="126"/>
    </row>
    <row r="9" spans="2:5" ht="18">
      <c r="B9" s="134"/>
      <c r="C9" s="126"/>
      <c r="D9" s="126"/>
      <c r="E9" s="126"/>
    </row>
    <row r="10" spans="2:5" ht="38">
      <c r="B10" s="134" t="s">
        <v>3</v>
      </c>
      <c r="C10" s="126"/>
      <c r="D10" s="126"/>
      <c r="E10" s="126"/>
    </row>
    <row r="11" spans="2:5" ht="18">
      <c r="B11" s="134"/>
      <c r="C11" s="126"/>
      <c r="D11" s="126"/>
      <c r="E11" s="126"/>
    </row>
    <row r="12" spans="2:5" ht="57">
      <c r="B12" s="134" t="s">
        <v>4</v>
      </c>
      <c r="C12" s="126"/>
      <c r="D12" s="126"/>
      <c r="E12" s="126"/>
    </row>
    <row r="13" spans="2:5" ht="18">
      <c r="B13" s="131"/>
      <c r="C13" s="126"/>
      <c r="D13" s="126"/>
      <c r="E13" s="126"/>
    </row>
    <row r="14" spans="2:5" ht="19">
      <c r="B14" s="128" t="s">
        <v>301</v>
      </c>
      <c r="C14" s="126"/>
      <c r="D14" s="126"/>
      <c r="E14" s="126"/>
    </row>
    <row r="15" spans="2:5" ht="19">
      <c r="B15" s="128" t="s">
        <v>302</v>
      </c>
      <c r="C15" s="126"/>
      <c r="D15" s="126"/>
      <c r="E15" s="126"/>
    </row>
    <row r="16" spans="2:5" ht="19">
      <c r="B16" s="128" t="s">
        <v>5</v>
      </c>
      <c r="C16" s="126"/>
      <c r="D16" s="126"/>
      <c r="E16" s="126"/>
    </row>
    <row r="17" spans="2:5" ht="19">
      <c r="B17" s="128" t="s">
        <v>6</v>
      </c>
      <c r="C17" s="126"/>
      <c r="D17" s="126"/>
      <c r="E17" s="126"/>
    </row>
    <row r="18" spans="2:5" ht="19">
      <c r="B18" s="135" t="s">
        <v>7</v>
      </c>
    </row>
    <row r="19" spans="2:5" ht="19">
      <c r="B19" s="136" t="s">
        <v>8</v>
      </c>
    </row>
  </sheetData>
  <phoneticPr fontId="44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51"/>
  <sheetViews>
    <sheetView topLeftCell="A64" workbookViewId="0">
      <selection activeCell="A41" sqref="A41:XFD41"/>
    </sheetView>
  </sheetViews>
  <sheetFormatPr baseColWidth="10" defaultColWidth="9" defaultRowHeight="17"/>
  <cols>
    <col min="1" max="1" width="1.5" style="48" customWidth="1"/>
    <col min="2" max="8" width="9" style="49"/>
    <col min="9" max="9" width="10.6640625" style="49" customWidth="1"/>
    <col min="10" max="10" width="11" style="49" customWidth="1"/>
    <col min="11" max="11" width="1.5" style="48" customWidth="1"/>
    <col min="12" max="12" width="9" style="48"/>
    <col min="13" max="13" width="8.83203125" style="48" customWidth="1"/>
    <col min="14" max="15" width="9" style="48"/>
    <col min="16" max="16" width="14.1640625" style="48" customWidth="1"/>
    <col min="17" max="16384" width="9" style="48"/>
  </cols>
  <sheetData>
    <row r="1" spans="1:11" ht="22.5" customHeight="1">
      <c r="A1" s="50"/>
      <c r="B1" s="212" t="s">
        <v>0</v>
      </c>
      <c r="C1" s="212"/>
      <c r="D1" s="212"/>
      <c r="E1" s="212"/>
      <c r="F1" s="212"/>
      <c r="G1" s="212"/>
      <c r="H1" s="212"/>
      <c r="I1" s="212"/>
      <c r="J1" s="212"/>
    </row>
    <row r="2" spans="1:11">
      <c r="B2" s="213" t="s">
        <v>9</v>
      </c>
      <c r="C2" s="214"/>
      <c r="D2" s="214"/>
      <c r="E2" s="214"/>
      <c r="F2" s="214"/>
      <c r="G2" s="214"/>
      <c r="H2" s="214"/>
      <c r="I2" s="214"/>
      <c r="J2" s="214"/>
    </row>
    <row r="3" spans="1:11">
      <c r="B3" s="210" t="s">
        <v>10</v>
      </c>
      <c r="C3" s="210"/>
      <c r="D3" s="211"/>
      <c r="E3" s="211"/>
      <c r="F3" s="211"/>
      <c r="G3" s="211"/>
      <c r="H3" s="211"/>
      <c r="I3" s="211"/>
      <c r="J3" s="211"/>
    </row>
    <row r="4" spans="1:11">
      <c r="B4" s="210" t="s">
        <v>11</v>
      </c>
      <c r="C4" s="210"/>
      <c r="D4" s="211"/>
      <c r="E4" s="211"/>
      <c r="F4" s="211"/>
      <c r="G4" s="210" t="s">
        <v>12</v>
      </c>
      <c r="H4" s="210"/>
      <c r="I4" s="211"/>
      <c r="J4" s="211"/>
    </row>
    <row r="5" spans="1:11">
      <c r="B5" s="205" t="s">
        <v>13</v>
      </c>
      <c r="C5" s="206"/>
      <c r="D5" s="207"/>
      <c r="E5" s="208"/>
      <c r="F5" s="208"/>
      <c r="G5" s="208"/>
      <c r="H5" s="208"/>
      <c r="I5" s="208"/>
      <c r="J5" s="209"/>
    </row>
    <row r="6" spans="1:11">
      <c r="B6" s="205" t="s">
        <v>14</v>
      </c>
      <c r="C6" s="206"/>
      <c r="D6" s="207"/>
      <c r="E6" s="208"/>
      <c r="F6" s="209"/>
      <c r="G6" s="205" t="s">
        <v>15</v>
      </c>
      <c r="H6" s="206"/>
      <c r="I6" s="207"/>
      <c r="J6" s="209"/>
    </row>
    <row r="7" spans="1:11">
      <c r="B7" s="210" t="s">
        <v>16</v>
      </c>
      <c r="C7" s="210"/>
      <c r="D7" s="211"/>
      <c r="E7" s="211"/>
      <c r="F7" s="211"/>
      <c r="G7" s="210" t="s">
        <v>17</v>
      </c>
      <c r="H7" s="210"/>
      <c r="I7" s="211"/>
      <c r="J7" s="211"/>
    </row>
    <row r="8" spans="1:11">
      <c r="B8" s="210" t="s">
        <v>18</v>
      </c>
      <c r="C8" s="210"/>
      <c r="D8" s="211"/>
      <c r="E8" s="211"/>
      <c r="F8" s="211"/>
      <c r="G8" s="210" t="s">
        <v>19</v>
      </c>
      <c r="H8" s="210"/>
      <c r="I8" s="211"/>
      <c r="J8" s="211"/>
    </row>
    <row r="10" spans="1:11" ht="21">
      <c r="A10" s="51"/>
      <c r="B10" s="154" t="s">
        <v>20</v>
      </c>
      <c r="C10" s="154"/>
      <c r="D10" s="154"/>
      <c r="E10" s="154"/>
      <c r="F10" s="154"/>
      <c r="G10" s="154"/>
      <c r="H10" s="154"/>
      <c r="I10" s="154"/>
      <c r="J10" s="154"/>
      <c r="K10" s="51"/>
    </row>
    <row r="11" spans="1:11" ht="220.5" customHeight="1">
      <c r="A11" s="51"/>
      <c r="B11" s="184"/>
      <c r="C11" s="184"/>
      <c r="D11" s="184"/>
      <c r="E11" s="184"/>
      <c r="F11" s="184"/>
      <c r="G11" s="184"/>
      <c r="H11" s="184"/>
      <c r="I11" s="184"/>
      <c r="J11" s="184"/>
      <c r="K11" s="51"/>
    </row>
    <row r="12" spans="1:11" ht="36" customHeight="1">
      <c r="B12" s="52" t="s">
        <v>21</v>
      </c>
    </row>
    <row r="13" spans="1:11" ht="21">
      <c r="A13" s="51"/>
      <c r="B13" s="154" t="s">
        <v>22</v>
      </c>
      <c r="C13" s="154"/>
      <c r="D13" s="154"/>
      <c r="E13" s="154"/>
      <c r="F13" s="154"/>
      <c r="G13" s="53" t="s">
        <v>23</v>
      </c>
      <c r="H13" s="54"/>
      <c r="I13" s="65" t="s">
        <v>24</v>
      </c>
      <c r="J13" s="54"/>
      <c r="K13" s="51"/>
    </row>
    <row r="14" spans="1:11">
      <c r="A14" s="51"/>
      <c r="B14" s="55" t="s">
        <v>25</v>
      </c>
      <c r="C14" s="56"/>
      <c r="D14" s="56"/>
      <c r="E14" s="56"/>
      <c r="F14" s="56"/>
      <c r="G14" s="56"/>
      <c r="H14" s="56"/>
      <c r="I14" s="66" t="s">
        <v>26</v>
      </c>
      <c r="J14" s="67"/>
      <c r="K14" s="51"/>
    </row>
    <row r="15" spans="1:11">
      <c r="A15" s="51"/>
      <c r="B15" s="55"/>
      <c r="C15" s="56"/>
      <c r="D15" s="56"/>
      <c r="E15" s="56"/>
      <c r="F15" s="56"/>
      <c r="G15" s="56"/>
      <c r="H15" s="56"/>
      <c r="I15" s="68" t="s">
        <v>27</v>
      </c>
      <c r="J15" s="67"/>
      <c r="K15" s="51"/>
    </row>
    <row r="16" spans="1:11">
      <c r="A16" s="51"/>
      <c r="B16" s="55"/>
      <c r="C16" s="56" t="s">
        <v>28</v>
      </c>
      <c r="D16" s="56"/>
      <c r="E16" s="56" t="s">
        <v>29</v>
      </c>
      <c r="F16" s="56"/>
      <c r="G16" s="56"/>
      <c r="H16" s="56"/>
      <c r="I16" s="66" t="s">
        <v>26</v>
      </c>
      <c r="J16" s="67"/>
      <c r="K16" s="51"/>
    </row>
    <row r="17" spans="1:11">
      <c r="A17" s="57"/>
      <c r="B17" s="188" t="s">
        <v>30</v>
      </c>
      <c r="C17" s="202" t="s">
        <v>31</v>
      </c>
      <c r="D17" s="202"/>
      <c r="E17" s="56"/>
      <c r="F17" s="58"/>
      <c r="G17" s="58"/>
      <c r="H17" s="58"/>
      <c r="I17" s="66" t="s">
        <v>26</v>
      </c>
      <c r="J17" s="69"/>
      <c r="K17" s="57"/>
    </row>
    <row r="18" spans="1:11">
      <c r="A18" s="57"/>
      <c r="B18" s="188"/>
      <c r="C18" s="203"/>
      <c r="D18" s="203"/>
      <c r="E18" s="56" t="s">
        <v>32</v>
      </c>
      <c r="F18" s="58"/>
      <c r="G18" s="58"/>
      <c r="H18" s="58"/>
      <c r="I18" s="66" t="s">
        <v>26</v>
      </c>
      <c r="J18" s="69"/>
      <c r="K18" s="57"/>
    </row>
    <row r="19" spans="1:11">
      <c r="A19" s="57"/>
      <c r="B19" s="183"/>
      <c r="C19" s="204"/>
      <c r="D19" s="204"/>
      <c r="E19" s="56" t="s">
        <v>33</v>
      </c>
      <c r="F19" s="58"/>
      <c r="G19" s="58"/>
      <c r="H19" s="58"/>
      <c r="I19" s="66" t="s">
        <v>26</v>
      </c>
      <c r="J19" s="69"/>
      <c r="K19" s="57"/>
    </row>
    <row r="20" spans="1:11">
      <c r="A20" s="57"/>
      <c r="B20" s="183"/>
      <c r="C20" s="56" t="s">
        <v>34</v>
      </c>
      <c r="D20" s="58"/>
      <c r="E20" s="59"/>
      <c r="F20" s="59"/>
      <c r="G20" s="59"/>
      <c r="H20" s="59"/>
      <c r="I20" s="66" t="s">
        <v>26</v>
      </c>
      <c r="J20" s="69"/>
      <c r="K20" s="57"/>
    </row>
    <row r="21" spans="1:11">
      <c r="A21" s="57"/>
      <c r="B21" s="183"/>
      <c r="C21" s="56" t="s">
        <v>35</v>
      </c>
      <c r="D21" s="58"/>
      <c r="E21" s="58"/>
      <c r="F21" s="58"/>
      <c r="G21" s="58"/>
      <c r="H21" s="58"/>
      <c r="I21" s="66" t="s">
        <v>26</v>
      </c>
      <c r="J21" s="69"/>
      <c r="K21" s="57"/>
    </row>
    <row r="22" spans="1:11">
      <c r="A22" s="57"/>
      <c r="B22" s="183"/>
      <c r="C22" s="56" t="s">
        <v>36</v>
      </c>
      <c r="D22" s="58"/>
      <c r="E22" s="58"/>
      <c r="F22" s="58"/>
      <c r="G22" s="58"/>
      <c r="H22" s="58"/>
      <c r="I22" s="66" t="s">
        <v>26</v>
      </c>
      <c r="J22" s="69"/>
      <c r="K22" s="57"/>
    </row>
    <row r="23" spans="1:11">
      <c r="A23" s="57"/>
      <c r="B23" s="183"/>
      <c r="C23" s="56" t="s">
        <v>37</v>
      </c>
      <c r="D23" s="58"/>
      <c r="E23" s="58"/>
      <c r="F23" s="58"/>
      <c r="G23" s="58"/>
      <c r="H23" s="58"/>
      <c r="I23" s="66" t="s">
        <v>26</v>
      </c>
      <c r="J23" s="69"/>
      <c r="K23" s="57"/>
    </row>
    <row r="24" spans="1:11">
      <c r="A24" s="51"/>
      <c r="B24" s="55" t="s">
        <v>38</v>
      </c>
      <c r="C24" s="56"/>
      <c r="D24" s="56"/>
      <c r="E24" s="56"/>
      <c r="F24" s="56"/>
      <c r="G24" s="56"/>
      <c r="H24" s="56"/>
      <c r="I24" s="66"/>
      <c r="J24" s="70" t="s">
        <v>39</v>
      </c>
      <c r="K24" s="51"/>
    </row>
    <row r="25" spans="1:11">
      <c r="A25" s="51"/>
      <c r="B25" s="55" t="s">
        <v>40</v>
      </c>
      <c r="C25" s="56"/>
      <c r="D25" s="56"/>
      <c r="E25" s="56"/>
      <c r="F25" s="56"/>
      <c r="G25" s="56"/>
      <c r="H25" s="56"/>
      <c r="I25" s="66"/>
      <c r="J25" s="67"/>
      <c r="K25" s="51"/>
    </row>
    <row r="26" spans="1:11">
      <c r="A26" s="51"/>
      <c r="B26" s="55"/>
      <c r="C26" s="56" t="s">
        <v>41</v>
      </c>
      <c r="D26" s="56"/>
      <c r="E26" s="56"/>
      <c r="F26" s="56"/>
      <c r="G26" s="56"/>
      <c r="H26" s="56"/>
      <c r="I26" s="66"/>
      <c r="J26" s="67"/>
      <c r="K26" s="51"/>
    </row>
    <row r="27" spans="1:11">
      <c r="A27" s="51"/>
      <c r="B27" s="55"/>
      <c r="C27" s="56" t="s">
        <v>42</v>
      </c>
      <c r="D27" s="56"/>
      <c r="E27" s="56"/>
      <c r="F27" s="56"/>
      <c r="G27" s="56"/>
      <c r="H27" s="56"/>
      <c r="I27" s="66"/>
      <c r="J27" s="67"/>
      <c r="K27" s="51"/>
    </row>
    <row r="28" spans="1:11">
      <c r="A28" s="51"/>
      <c r="B28" s="55"/>
      <c r="C28" s="56" t="s">
        <v>43</v>
      </c>
      <c r="D28" s="56"/>
      <c r="E28" s="56"/>
      <c r="F28" s="56"/>
      <c r="G28" s="56"/>
      <c r="H28" s="56"/>
      <c r="I28" s="66"/>
      <c r="J28" s="67"/>
      <c r="K28" s="51"/>
    </row>
    <row r="29" spans="1:11">
      <c r="A29" s="51"/>
      <c r="B29" s="55"/>
      <c r="C29" s="56" t="s">
        <v>44</v>
      </c>
      <c r="D29" s="56"/>
      <c r="E29" s="56"/>
      <c r="F29" s="56"/>
      <c r="G29" s="56"/>
      <c r="H29" s="56"/>
      <c r="I29" s="66"/>
      <c r="J29" s="67"/>
      <c r="K29" s="51"/>
    </row>
    <row r="30" spans="1:11">
      <c r="A30" s="51"/>
      <c r="B30" s="60" t="s">
        <v>45</v>
      </c>
      <c r="C30" s="56"/>
      <c r="D30" s="56"/>
      <c r="E30" s="56"/>
      <c r="F30" s="56"/>
      <c r="G30" s="56"/>
      <c r="H30" s="56"/>
      <c r="I30" s="66"/>
      <c r="J30" s="70" t="s">
        <v>39</v>
      </c>
      <c r="K30" s="51"/>
    </row>
    <row r="31" spans="1:11">
      <c r="A31" s="51"/>
      <c r="B31" s="60" t="s">
        <v>46</v>
      </c>
      <c r="C31" s="56"/>
      <c r="D31" s="56"/>
      <c r="E31" s="56"/>
      <c r="F31" s="56"/>
      <c r="G31" s="56"/>
      <c r="H31" s="56"/>
      <c r="I31" s="66"/>
      <c r="J31" s="70"/>
      <c r="K31" s="51"/>
    </row>
    <row r="32" spans="1:11">
      <c r="A32" s="51"/>
      <c r="B32" s="60" t="s">
        <v>47</v>
      </c>
      <c r="C32" s="56"/>
      <c r="D32" s="56"/>
      <c r="E32" s="56"/>
      <c r="F32" s="56"/>
      <c r="G32" s="56"/>
      <c r="H32" s="56"/>
      <c r="I32" s="66"/>
      <c r="J32" s="70"/>
      <c r="K32" s="51"/>
    </row>
    <row r="33" spans="1:11">
      <c r="A33" s="51"/>
      <c r="B33" s="60" t="s">
        <v>48</v>
      </c>
      <c r="C33" s="56"/>
      <c r="D33" s="56"/>
      <c r="E33" s="56"/>
      <c r="F33" s="56"/>
      <c r="G33" s="56"/>
      <c r="H33" s="56"/>
      <c r="I33" s="66"/>
      <c r="J33" s="67"/>
      <c r="K33" s="51"/>
    </row>
    <row r="34" spans="1:11">
      <c r="A34" s="51"/>
      <c r="B34" s="155" t="s">
        <v>49</v>
      </c>
      <c r="C34" s="156"/>
      <c r="D34" s="156"/>
      <c r="E34" s="157"/>
      <c r="F34" s="56" t="s">
        <v>50</v>
      </c>
      <c r="G34" s="56"/>
      <c r="H34" s="56"/>
      <c r="I34" s="66"/>
      <c r="J34" s="67"/>
      <c r="K34" s="51"/>
    </row>
    <row r="35" spans="1:11">
      <c r="B35" s="198"/>
      <c r="C35" s="199"/>
      <c r="D35" s="199"/>
      <c r="E35" s="200"/>
      <c r="F35" s="56" t="s">
        <v>51</v>
      </c>
      <c r="G35" s="56"/>
      <c r="H35" s="56"/>
      <c r="I35" s="66"/>
      <c r="J35" s="67"/>
    </row>
    <row r="36" spans="1:11">
      <c r="B36" s="201" t="s">
        <v>52</v>
      </c>
      <c r="C36" s="201"/>
      <c r="D36" s="201"/>
      <c r="E36" s="201"/>
      <c r="F36" s="185" t="s">
        <v>53</v>
      </c>
      <c r="G36" s="186"/>
      <c r="H36" s="186"/>
      <c r="I36" s="187"/>
      <c r="J36" s="70" t="s">
        <v>39</v>
      </c>
    </row>
    <row r="37" spans="1:11">
      <c r="B37" s="201"/>
      <c r="C37" s="201"/>
      <c r="D37" s="201"/>
      <c r="E37" s="201"/>
      <c r="F37" s="185" t="s">
        <v>54</v>
      </c>
      <c r="G37" s="186"/>
      <c r="H37" s="186"/>
      <c r="I37" s="187"/>
      <c r="J37" s="70" t="s">
        <v>39</v>
      </c>
    </row>
    <row r="38" spans="1:11">
      <c r="B38" s="201"/>
      <c r="C38" s="201"/>
      <c r="D38" s="201"/>
      <c r="E38" s="201"/>
      <c r="F38" s="185" t="s">
        <v>55</v>
      </c>
      <c r="G38" s="186"/>
      <c r="H38" s="186"/>
      <c r="I38" s="187"/>
      <c r="J38" s="70" t="s">
        <v>39</v>
      </c>
    </row>
    <row r="40" spans="1:11" ht="21">
      <c r="A40" s="51"/>
      <c r="B40" s="154" t="s">
        <v>56</v>
      </c>
      <c r="C40" s="154"/>
      <c r="D40" s="154"/>
      <c r="E40" s="154"/>
      <c r="F40" s="154"/>
      <c r="G40" s="53"/>
      <c r="H40" s="54"/>
      <c r="I40" s="54"/>
      <c r="J40" s="54"/>
      <c r="K40" s="51"/>
    </row>
    <row r="41" spans="1:11">
      <c r="A41" s="51"/>
      <c r="B41" s="174" t="s">
        <v>57</v>
      </c>
      <c r="C41" s="175"/>
      <c r="D41" s="175"/>
      <c r="E41" s="175"/>
      <c r="F41" s="175"/>
      <c r="G41" s="175"/>
      <c r="H41" s="175"/>
      <c r="I41" s="176"/>
      <c r="J41" s="71"/>
      <c r="K41" s="51"/>
    </row>
    <row r="42" spans="1:11">
      <c r="A42" s="51"/>
      <c r="B42" s="61"/>
      <c r="C42" s="62" t="s">
        <v>58</v>
      </c>
      <c r="D42" s="62" t="s">
        <v>59</v>
      </c>
      <c r="E42" s="62"/>
      <c r="F42" s="56"/>
      <c r="G42" s="56"/>
      <c r="H42" s="56"/>
      <c r="I42" s="66"/>
      <c r="J42" s="71"/>
      <c r="K42" s="51"/>
    </row>
    <row r="43" spans="1:11">
      <c r="A43" s="51"/>
      <c r="B43" s="61"/>
      <c r="C43" s="62"/>
      <c r="D43" s="62"/>
      <c r="E43" s="62"/>
      <c r="F43" s="56" t="s">
        <v>60</v>
      </c>
      <c r="G43" s="56"/>
      <c r="H43" s="56"/>
      <c r="I43" s="66"/>
      <c r="J43" s="70" t="s">
        <v>39</v>
      </c>
      <c r="K43" s="51"/>
    </row>
    <row r="44" spans="1:11">
      <c r="B44" s="61"/>
      <c r="C44" s="62"/>
      <c r="D44" s="62"/>
      <c r="E44" s="62"/>
      <c r="F44" s="56" t="s">
        <v>61</v>
      </c>
      <c r="G44" s="56"/>
      <c r="H44" s="56"/>
      <c r="I44" s="66"/>
      <c r="J44" s="70" t="s">
        <v>39</v>
      </c>
    </row>
    <row r="45" spans="1:11">
      <c r="B45" s="61"/>
      <c r="C45" s="62"/>
      <c r="D45" s="62"/>
      <c r="E45" s="62"/>
      <c r="F45" s="56" t="s">
        <v>62</v>
      </c>
      <c r="G45" s="56"/>
      <c r="H45" s="56"/>
      <c r="I45" s="66"/>
      <c r="J45" s="70" t="s">
        <v>39</v>
      </c>
    </row>
    <row r="46" spans="1:11">
      <c r="B46" s="61"/>
      <c r="C46" s="62"/>
      <c r="D46" s="62"/>
      <c r="E46" s="62"/>
      <c r="F46" s="56" t="s">
        <v>63</v>
      </c>
      <c r="G46" s="56"/>
      <c r="H46" s="56"/>
      <c r="I46" s="66"/>
      <c r="J46" s="70" t="s">
        <v>39</v>
      </c>
    </row>
    <row r="47" spans="1:11">
      <c r="A47" s="51"/>
      <c r="B47" s="189" t="s">
        <v>64</v>
      </c>
      <c r="C47" s="190"/>
      <c r="D47" s="190"/>
      <c r="E47" s="191"/>
      <c r="F47" s="63" t="s">
        <v>65</v>
      </c>
      <c r="G47" s="63"/>
      <c r="H47" s="63"/>
      <c r="I47" s="72"/>
      <c r="J47" s="73"/>
      <c r="K47" s="74"/>
    </row>
    <row r="48" spans="1:11">
      <c r="B48" s="192"/>
      <c r="C48" s="193"/>
      <c r="D48" s="193"/>
      <c r="E48" s="194"/>
      <c r="F48" s="56" t="s">
        <v>66</v>
      </c>
      <c r="G48" s="56"/>
      <c r="H48" s="56"/>
      <c r="I48" s="66"/>
      <c r="J48" s="64"/>
    </row>
    <row r="49" spans="1:11">
      <c r="B49" s="192"/>
      <c r="C49" s="193"/>
      <c r="D49" s="193"/>
      <c r="E49" s="194"/>
      <c r="F49" s="56" t="s">
        <v>67</v>
      </c>
      <c r="G49" s="56"/>
      <c r="H49" s="56"/>
      <c r="I49" s="66"/>
      <c r="J49" s="64"/>
    </row>
    <row r="50" spans="1:11">
      <c r="B50" s="192"/>
      <c r="C50" s="193"/>
      <c r="D50" s="193"/>
      <c r="E50" s="194"/>
      <c r="F50" s="56" t="s">
        <v>68</v>
      </c>
      <c r="G50" s="56"/>
      <c r="H50" s="56"/>
      <c r="I50" s="66"/>
      <c r="J50" s="70" t="s">
        <v>39</v>
      </c>
    </row>
    <row r="51" spans="1:11">
      <c r="B51" s="195"/>
      <c r="C51" s="196"/>
      <c r="D51" s="196"/>
      <c r="E51" s="197"/>
      <c r="F51" s="56" t="s">
        <v>69</v>
      </c>
      <c r="G51" s="56"/>
      <c r="H51" s="56"/>
      <c r="I51" s="66"/>
      <c r="J51" s="70" t="s">
        <v>39</v>
      </c>
    </row>
    <row r="52" spans="1:11">
      <c r="A52" s="51"/>
      <c r="B52" s="60" t="s">
        <v>70</v>
      </c>
      <c r="C52" s="56"/>
      <c r="D52" s="56"/>
      <c r="E52" s="56"/>
      <c r="F52" s="56"/>
      <c r="G52" s="56"/>
      <c r="H52" s="56"/>
      <c r="I52" s="66"/>
      <c r="J52" s="67"/>
      <c r="K52" s="51"/>
    </row>
    <row r="54" spans="1:11" ht="21">
      <c r="A54" s="51"/>
      <c r="B54" s="154" t="s">
        <v>71</v>
      </c>
      <c r="C54" s="154"/>
      <c r="D54" s="154"/>
      <c r="E54" s="154"/>
      <c r="F54" s="154"/>
      <c r="G54" s="53"/>
      <c r="H54" s="54"/>
      <c r="I54" s="54"/>
      <c r="J54" s="54"/>
      <c r="K54" s="51"/>
    </row>
    <row r="55" spans="1:11">
      <c r="A55" s="51"/>
      <c r="B55" s="174" t="s">
        <v>72</v>
      </c>
      <c r="C55" s="175"/>
      <c r="D55" s="175"/>
      <c r="E55" s="175"/>
      <c r="F55" s="180" t="s">
        <v>73</v>
      </c>
      <c r="G55" s="180"/>
      <c r="H55" s="178"/>
      <c r="I55" s="179"/>
      <c r="J55" s="64"/>
      <c r="K55" s="51"/>
    </row>
    <row r="56" spans="1:11">
      <c r="A56" s="51"/>
      <c r="B56" s="174" t="s">
        <v>74</v>
      </c>
      <c r="C56" s="175"/>
      <c r="D56" s="175"/>
      <c r="E56" s="175"/>
      <c r="F56" s="175"/>
      <c r="G56" s="175"/>
      <c r="H56" s="175"/>
      <c r="I56" s="176"/>
      <c r="J56" s="75"/>
      <c r="K56" s="51"/>
    </row>
    <row r="57" spans="1:11">
      <c r="A57" s="51"/>
      <c r="B57" s="181" t="s">
        <v>75</v>
      </c>
      <c r="C57" s="181"/>
      <c r="D57" s="182"/>
      <c r="E57" s="182"/>
      <c r="F57" s="183" t="s">
        <v>76</v>
      </c>
      <c r="G57" s="183"/>
      <c r="H57" s="182"/>
      <c r="I57" s="182"/>
      <c r="J57" s="76"/>
      <c r="K57" s="51"/>
    </row>
    <row r="58" spans="1:11">
      <c r="A58" s="51"/>
      <c r="B58" s="174" t="s">
        <v>77</v>
      </c>
      <c r="C58" s="176"/>
      <c r="D58" s="182"/>
      <c r="E58" s="182"/>
      <c r="F58" s="177" t="s">
        <v>78</v>
      </c>
      <c r="G58" s="178"/>
      <c r="H58" s="178"/>
      <c r="I58" s="179"/>
      <c r="J58" s="64"/>
      <c r="K58" s="51"/>
    </row>
    <row r="59" spans="1:11">
      <c r="A59" s="51"/>
      <c r="B59" s="174" t="s">
        <v>79</v>
      </c>
      <c r="C59" s="175"/>
      <c r="D59" s="175"/>
      <c r="E59" s="176"/>
      <c r="F59" s="64"/>
      <c r="G59" s="177" t="s">
        <v>80</v>
      </c>
      <c r="H59" s="178"/>
      <c r="I59" s="179"/>
      <c r="J59" s="64"/>
      <c r="K59" s="51"/>
    </row>
    <row r="61" spans="1:11" ht="21">
      <c r="A61" s="51"/>
      <c r="B61" s="154" t="s">
        <v>81</v>
      </c>
      <c r="C61" s="154"/>
      <c r="D61" s="154"/>
      <c r="E61" s="154"/>
      <c r="F61" s="154"/>
      <c r="G61" s="53"/>
      <c r="H61" s="54"/>
      <c r="I61" s="54"/>
      <c r="J61" s="54"/>
      <c r="K61" s="51"/>
    </row>
    <row r="62" spans="1:11">
      <c r="A62" s="51"/>
      <c r="B62" s="167" t="s">
        <v>82</v>
      </c>
      <c r="C62" s="168"/>
      <c r="D62" s="168"/>
      <c r="E62" s="168"/>
      <c r="F62" s="168"/>
      <c r="G62" s="168"/>
      <c r="H62" s="168"/>
      <c r="I62" s="169"/>
      <c r="J62" s="64"/>
      <c r="K62" s="51"/>
    </row>
    <row r="63" spans="1:11">
      <c r="A63" s="51"/>
      <c r="B63" s="167" t="s">
        <v>83</v>
      </c>
      <c r="C63" s="168"/>
      <c r="D63" s="168"/>
      <c r="E63" s="168"/>
      <c r="F63" s="168"/>
      <c r="G63" s="168"/>
      <c r="H63" s="168"/>
      <c r="I63" s="169"/>
      <c r="J63" s="64"/>
      <c r="K63" s="51"/>
    </row>
    <row r="64" spans="1:11">
      <c r="A64" s="51"/>
      <c r="B64" s="167" t="s">
        <v>84</v>
      </c>
      <c r="C64" s="168"/>
      <c r="D64" s="168"/>
      <c r="E64" s="168"/>
      <c r="F64" s="168"/>
      <c r="G64" s="168"/>
      <c r="H64" s="168"/>
      <c r="I64" s="169"/>
      <c r="J64" s="64"/>
      <c r="K64" s="51"/>
    </row>
    <row r="65" spans="1:11">
      <c r="A65" s="51"/>
      <c r="B65" s="61" t="s">
        <v>85</v>
      </c>
      <c r="C65" s="62"/>
      <c r="D65" s="62"/>
      <c r="E65" s="62"/>
      <c r="F65" s="170" t="s">
        <v>86</v>
      </c>
      <c r="G65" s="170"/>
      <c r="H65" s="170"/>
      <c r="I65" s="171"/>
      <c r="J65" s="71"/>
      <c r="K65" s="51"/>
    </row>
    <row r="66" spans="1:11">
      <c r="B66" s="77" t="s">
        <v>87</v>
      </c>
      <c r="C66" s="78"/>
      <c r="D66" s="78"/>
      <c r="E66" s="78"/>
      <c r="F66" s="170" t="s">
        <v>88</v>
      </c>
      <c r="G66" s="170"/>
      <c r="H66" s="170"/>
      <c r="I66" s="171"/>
      <c r="J66" s="71"/>
    </row>
    <row r="67" spans="1:11">
      <c r="B67" s="79"/>
      <c r="C67" s="80"/>
      <c r="D67" s="80"/>
      <c r="E67" s="80"/>
      <c r="F67" s="170" t="s">
        <v>89</v>
      </c>
      <c r="G67" s="170"/>
      <c r="H67" s="170"/>
      <c r="I67" s="171"/>
      <c r="J67" s="71"/>
    </row>
    <row r="68" spans="1:11">
      <c r="B68" s="79"/>
      <c r="C68" s="80"/>
      <c r="D68" s="80"/>
      <c r="E68" s="80"/>
      <c r="F68" s="170" t="s">
        <v>90</v>
      </c>
      <c r="G68" s="170"/>
      <c r="H68" s="170"/>
      <c r="I68" s="171"/>
      <c r="J68" s="71"/>
    </row>
    <row r="69" spans="1:11">
      <c r="B69" s="79"/>
      <c r="C69" s="80"/>
      <c r="D69" s="80"/>
      <c r="E69" s="80"/>
      <c r="F69" s="170" t="s">
        <v>91</v>
      </c>
      <c r="G69" s="170"/>
      <c r="H69" s="170"/>
      <c r="I69" s="171"/>
      <c r="J69" s="71"/>
    </row>
    <row r="70" spans="1:11">
      <c r="B70" s="79"/>
      <c r="C70" s="80"/>
      <c r="D70" s="80"/>
      <c r="E70" s="80"/>
      <c r="F70" s="170" t="s">
        <v>92</v>
      </c>
      <c r="G70" s="170"/>
      <c r="H70" s="170"/>
      <c r="I70" s="171"/>
      <c r="J70" s="71"/>
    </row>
    <row r="71" spans="1:11">
      <c r="B71" s="79"/>
      <c r="C71" s="80"/>
      <c r="D71" s="80"/>
      <c r="E71" s="80"/>
      <c r="F71" s="170" t="s">
        <v>93</v>
      </c>
      <c r="G71" s="170"/>
      <c r="H71" s="170"/>
      <c r="I71" s="171"/>
      <c r="J71" s="71"/>
    </row>
    <row r="72" spans="1:11">
      <c r="B72" s="79"/>
      <c r="C72" s="80"/>
      <c r="D72" s="80"/>
      <c r="E72" s="80"/>
      <c r="F72" s="170" t="s">
        <v>94</v>
      </c>
      <c r="G72" s="170"/>
      <c r="H72" s="170"/>
      <c r="I72" s="171"/>
      <c r="J72" s="71"/>
    </row>
    <row r="73" spans="1:11" s="47" customFormat="1">
      <c r="B73" s="81"/>
      <c r="C73" s="82"/>
      <c r="D73" s="82"/>
      <c r="E73" s="82"/>
      <c r="F73" s="170" t="s">
        <v>95</v>
      </c>
      <c r="G73" s="170"/>
      <c r="H73" s="170"/>
      <c r="I73" s="171"/>
      <c r="J73" s="98"/>
    </row>
    <row r="74" spans="1:11">
      <c r="B74" s="79"/>
      <c r="C74" s="80"/>
      <c r="D74" s="80"/>
      <c r="E74" s="80"/>
      <c r="F74" s="170" t="s">
        <v>96</v>
      </c>
      <c r="G74" s="170"/>
      <c r="H74" s="170"/>
      <c r="I74" s="171"/>
      <c r="J74" s="71"/>
    </row>
    <row r="75" spans="1:11">
      <c r="B75" s="79"/>
      <c r="C75" s="80"/>
      <c r="D75" s="80"/>
      <c r="E75" s="80"/>
      <c r="F75" s="170" t="s">
        <v>97</v>
      </c>
      <c r="G75" s="170"/>
      <c r="H75" s="170"/>
      <c r="I75" s="171"/>
      <c r="J75" s="71"/>
    </row>
    <row r="76" spans="1:11" s="47" customFormat="1">
      <c r="B76" s="81"/>
      <c r="C76" s="82"/>
      <c r="D76" s="82"/>
      <c r="E76" s="82"/>
      <c r="F76" s="170" t="s">
        <v>98</v>
      </c>
      <c r="G76" s="170"/>
      <c r="H76" s="170"/>
      <c r="I76" s="171"/>
      <c r="J76" s="98"/>
    </row>
    <row r="77" spans="1:11">
      <c r="B77" s="79"/>
      <c r="C77" s="80"/>
      <c r="D77" s="80"/>
      <c r="E77" s="80"/>
      <c r="F77" s="170" t="s">
        <v>99</v>
      </c>
      <c r="G77" s="170"/>
      <c r="H77" s="170"/>
      <c r="I77" s="171"/>
      <c r="J77" s="71"/>
    </row>
    <row r="78" spans="1:11">
      <c r="B78" s="79"/>
      <c r="C78" s="80"/>
      <c r="D78" s="80"/>
      <c r="E78" s="80"/>
      <c r="F78" s="170" t="s">
        <v>100</v>
      </c>
      <c r="G78" s="170"/>
      <c r="H78" s="170"/>
      <c r="I78" s="171"/>
      <c r="J78" s="71"/>
    </row>
    <row r="79" spans="1:11">
      <c r="B79" s="79"/>
      <c r="C79" s="80"/>
      <c r="D79" s="80"/>
      <c r="E79" s="80"/>
      <c r="F79" s="170" t="s">
        <v>101</v>
      </c>
      <c r="G79" s="170"/>
      <c r="H79" s="170"/>
      <c r="I79" s="171"/>
      <c r="J79" s="71"/>
    </row>
    <row r="80" spans="1:11">
      <c r="B80" s="79"/>
      <c r="C80" s="80"/>
      <c r="D80" s="80"/>
      <c r="E80" s="80"/>
      <c r="F80" s="170" t="s">
        <v>102</v>
      </c>
      <c r="G80" s="170"/>
      <c r="H80" s="170"/>
      <c r="I80" s="171"/>
      <c r="J80" s="71"/>
    </row>
    <row r="81" spans="1:11">
      <c r="B81" s="79"/>
      <c r="C81" s="80"/>
      <c r="D81" s="80"/>
      <c r="E81" s="80"/>
      <c r="F81" s="170" t="s">
        <v>103</v>
      </c>
      <c r="G81" s="170"/>
      <c r="H81" s="170"/>
      <c r="I81" s="171"/>
      <c r="J81" s="71"/>
    </row>
    <row r="82" spans="1:11">
      <c r="B82" s="79"/>
      <c r="C82" s="80"/>
      <c r="D82" s="80"/>
      <c r="E82" s="80"/>
      <c r="F82" s="170" t="s">
        <v>104</v>
      </c>
      <c r="G82" s="170"/>
      <c r="H82" s="170"/>
      <c r="I82" s="171"/>
      <c r="J82" s="71"/>
    </row>
    <row r="83" spans="1:11">
      <c r="B83" s="79"/>
      <c r="C83" s="80"/>
      <c r="D83" s="80"/>
      <c r="E83" s="80"/>
      <c r="F83" s="172" t="s">
        <v>105</v>
      </c>
      <c r="G83" s="172"/>
      <c r="H83" s="172"/>
      <c r="I83" s="172"/>
      <c r="J83" s="71"/>
    </row>
    <row r="84" spans="1:11">
      <c r="B84" s="79"/>
      <c r="C84" s="80"/>
      <c r="D84" s="80"/>
      <c r="E84" s="80"/>
      <c r="F84" s="173" t="s">
        <v>106</v>
      </c>
      <c r="G84" s="173"/>
      <c r="H84" s="173"/>
      <c r="I84" s="173"/>
      <c r="J84" s="71"/>
    </row>
    <row r="85" spans="1:11">
      <c r="B85" s="79"/>
      <c r="C85" s="80"/>
      <c r="D85" s="80"/>
      <c r="E85" s="80"/>
      <c r="F85" s="172" t="s">
        <v>107</v>
      </c>
      <c r="G85" s="172"/>
      <c r="H85" s="172"/>
      <c r="I85" s="172"/>
      <c r="J85" s="71"/>
    </row>
    <row r="86" spans="1:11">
      <c r="A86" s="51"/>
      <c r="B86" s="167" t="s">
        <v>108</v>
      </c>
      <c r="C86" s="168"/>
      <c r="D86" s="168"/>
      <c r="E86" s="168"/>
      <c r="F86" s="168"/>
      <c r="G86" s="168"/>
      <c r="H86" s="168"/>
      <c r="I86" s="168"/>
      <c r="J86" s="169"/>
      <c r="K86" s="51"/>
    </row>
    <row r="87" spans="1:11">
      <c r="A87" s="51"/>
      <c r="B87" s="83"/>
      <c r="C87" s="149" t="s">
        <v>109</v>
      </c>
      <c r="D87" s="149"/>
      <c r="E87" s="149"/>
      <c r="F87" s="149"/>
      <c r="G87" s="149"/>
      <c r="H87" s="149"/>
      <c r="I87" s="150"/>
      <c r="J87" s="71"/>
      <c r="K87" s="51"/>
    </row>
    <row r="88" spans="1:11">
      <c r="A88" s="51"/>
      <c r="B88" s="83"/>
      <c r="C88" s="149" t="s">
        <v>110</v>
      </c>
      <c r="D88" s="149"/>
      <c r="E88" s="149"/>
      <c r="F88" s="149"/>
      <c r="G88" s="149"/>
      <c r="H88" s="149"/>
      <c r="I88" s="150"/>
      <c r="J88" s="71"/>
      <c r="K88" s="51"/>
    </row>
    <row r="89" spans="1:11">
      <c r="A89" s="51"/>
      <c r="B89" s="83"/>
      <c r="C89" s="149" t="s">
        <v>111</v>
      </c>
      <c r="D89" s="149"/>
      <c r="E89" s="149"/>
      <c r="F89" s="149"/>
      <c r="G89" s="149"/>
      <c r="H89" s="149"/>
      <c r="I89" s="150"/>
      <c r="J89" s="71"/>
      <c r="K89" s="51"/>
    </row>
    <row r="90" spans="1:11">
      <c r="A90" s="51"/>
      <c r="B90" s="83"/>
      <c r="C90" s="149" t="s">
        <v>112</v>
      </c>
      <c r="D90" s="149"/>
      <c r="E90" s="149"/>
      <c r="F90" s="149"/>
      <c r="G90" s="149"/>
      <c r="H90" s="149"/>
      <c r="I90" s="150"/>
      <c r="J90" s="71"/>
      <c r="K90" s="51"/>
    </row>
    <row r="91" spans="1:11">
      <c r="A91" s="51"/>
      <c r="B91" s="83"/>
      <c r="C91" s="149" t="s">
        <v>113</v>
      </c>
      <c r="D91" s="149"/>
      <c r="E91" s="149"/>
      <c r="F91" s="149"/>
      <c r="G91" s="149"/>
      <c r="H91" s="149"/>
      <c r="I91" s="150"/>
      <c r="J91" s="71"/>
      <c r="K91" s="51"/>
    </row>
    <row r="92" spans="1:11">
      <c r="A92" s="51"/>
      <c r="B92" s="83"/>
      <c r="C92" s="149" t="s">
        <v>114</v>
      </c>
      <c r="D92" s="149"/>
      <c r="E92" s="149"/>
      <c r="F92" s="149"/>
      <c r="G92" s="149"/>
      <c r="H92" s="149"/>
      <c r="I92" s="150"/>
      <c r="J92" s="71"/>
      <c r="K92" s="51"/>
    </row>
    <row r="93" spans="1:11">
      <c r="A93" s="51"/>
      <c r="B93" s="83"/>
      <c r="C93" s="149" t="s">
        <v>115</v>
      </c>
      <c r="D93" s="149"/>
      <c r="E93" s="149"/>
      <c r="F93" s="149"/>
      <c r="G93" s="149"/>
      <c r="H93" s="149"/>
      <c r="I93" s="150"/>
      <c r="J93" s="71"/>
      <c r="K93" s="51"/>
    </row>
    <row r="94" spans="1:11">
      <c r="A94" s="51"/>
      <c r="B94" s="83"/>
      <c r="C94" s="149" t="s">
        <v>116</v>
      </c>
      <c r="D94" s="149"/>
      <c r="E94" s="149"/>
      <c r="F94" s="149"/>
      <c r="G94" s="149"/>
      <c r="H94" s="149"/>
      <c r="I94" s="150"/>
      <c r="J94" s="71"/>
      <c r="K94" s="51"/>
    </row>
    <row r="95" spans="1:11">
      <c r="A95" s="51"/>
      <c r="B95" s="83"/>
      <c r="C95" s="149" t="s">
        <v>117</v>
      </c>
      <c r="D95" s="149"/>
      <c r="E95" s="150"/>
      <c r="F95" s="151"/>
      <c r="G95" s="152"/>
      <c r="H95" s="152"/>
      <c r="I95" s="152"/>
      <c r="J95" s="153"/>
      <c r="K95" s="51"/>
    </row>
    <row r="97" spans="1:11" ht="21">
      <c r="A97" s="51"/>
      <c r="B97" s="154" t="s">
        <v>118</v>
      </c>
      <c r="C97" s="154"/>
      <c r="D97" s="154"/>
      <c r="E97" s="154"/>
      <c r="F97" s="154"/>
      <c r="G97" s="53"/>
      <c r="H97" s="54"/>
      <c r="I97" s="54"/>
      <c r="J97" s="54"/>
      <c r="K97" s="51"/>
    </row>
    <row r="98" spans="1:11">
      <c r="A98" s="51"/>
      <c r="B98" s="155" t="s">
        <v>119</v>
      </c>
      <c r="C98" s="156"/>
      <c r="D98" s="156"/>
      <c r="E98" s="156"/>
      <c r="F98" s="156"/>
      <c r="G98" s="156"/>
      <c r="H98" s="156"/>
      <c r="I98" s="157"/>
      <c r="J98" s="165"/>
      <c r="K98" s="51"/>
    </row>
    <row r="99" spans="1:11">
      <c r="B99" s="84" t="s">
        <v>120</v>
      </c>
      <c r="C99" s="85"/>
      <c r="D99" s="85"/>
      <c r="E99" s="85"/>
      <c r="F99" s="85"/>
      <c r="G99" s="85"/>
      <c r="H99" s="85"/>
      <c r="I99" s="99"/>
      <c r="J99" s="166"/>
    </row>
    <row r="100" spans="1:11">
      <c r="A100" s="51"/>
      <c r="B100" s="155" t="s">
        <v>121</v>
      </c>
      <c r="C100" s="156"/>
      <c r="D100" s="156"/>
      <c r="E100" s="156"/>
      <c r="F100" s="156"/>
      <c r="G100" s="156"/>
      <c r="H100" s="156"/>
      <c r="I100" s="157"/>
      <c r="J100" s="165"/>
      <c r="K100" s="51"/>
    </row>
    <row r="101" spans="1:11">
      <c r="B101" s="84" t="s">
        <v>122</v>
      </c>
      <c r="C101" s="85"/>
      <c r="D101" s="85"/>
      <c r="E101" s="85"/>
      <c r="F101" s="85"/>
      <c r="G101" s="85"/>
      <c r="H101" s="85"/>
      <c r="I101" s="99"/>
      <c r="J101" s="166"/>
    </row>
    <row r="102" spans="1:11">
      <c r="B102" s="86" t="s">
        <v>123</v>
      </c>
      <c r="C102" s="87"/>
      <c r="D102" s="88"/>
      <c r="E102" s="158" t="s">
        <v>124</v>
      </c>
      <c r="F102" s="158"/>
      <c r="G102" s="158"/>
      <c r="H102" s="158"/>
      <c r="I102" s="159"/>
      <c r="J102" s="100"/>
    </row>
    <row r="103" spans="1:11">
      <c r="B103" s="89"/>
      <c r="C103" s="90"/>
      <c r="D103" s="90"/>
      <c r="E103" s="160" t="s">
        <v>125</v>
      </c>
      <c r="F103" s="160"/>
      <c r="G103" s="160"/>
      <c r="H103" s="160"/>
      <c r="I103" s="161"/>
      <c r="J103" s="101"/>
    </row>
    <row r="104" spans="1:11">
      <c r="B104" s="89"/>
      <c r="C104" s="90"/>
      <c r="D104" s="90"/>
      <c r="E104" s="162" t="s">
        <v>126</v>
      </c>
      <c r="F104" s="162"/>
      <c r="G104" s="162"/>
      <c r="H104" s="162"/>
      <c r="I104" s="163"/>
      <c r="J104" s="101"/>
    </row>
    <row r="105" spans="1:11">
      <c r="B105" s="86" t="s">
        <v>127</v>
      </c>
      <c r="C105" s="88"/>
      <c r="D105" s="88"/>
      <c r="E105" s="88"/>
      <c r="F105" s="88"/>
      <c r="G105" s="88"/>
      <c r="H105" s="88"/>
      <c r="I105" s="88"/>
      <c r="J105" s="100"/>
    </row>
    <row r="106" spans="1:11">
      <c r="B106" s="89" t="s">
        <v>128</v>
      </c>
      <c r="C106" s="90"/>
      <c r="D106" s="90"/>
      <c r="E106" s="90"/>
      <c r="F106" s="164"/>
      <c r="G106" s="164"/>
      <c r="H106" s="164"/>
      <c r="I106" s="164"/>
      <c r="J106" s="102"/>
    </row>
    <row r="107" spans="1:11" ht="40.5" customHeight="1">
      <c r="B107" s="92" t="s">
        <v>129</v>
      </c>
      <c r="C107" s="144"/>
      <c r="D107" s="145"/>
      <c r="E107" s="145"/>
      <c r="F107" s="145"/>
      <c r="G107" s="145"/>
      <c r="H107" s="145"/>
      <c r="I107" s="145"/>
      <c r="J107" s="146"/>
    </row>
    <row r="108" spans="1:11" ht="40.5" customHeight="1">
      <c r="B108" s="92" t="s">
        <v>130</v>
      </c>
      <c r="C108" s="144"/>
      <c r="D108" s="145"/>
      <c r="E108" s="145"/>
      <c r="F108" s="145"/>
      <c r="G108" s="145"/>
      <c r="H108" s="145"/>
      <c r="I108" s="145"/>
      <c r="J108" s="146"/>
    </row>
    <row r="109" spans="1:11" ht="40.5" customHeight="1">
      <c r="B109" s="92" t="s">
        <v>131</v>
      </c>
      <c r="C109" s="144"/>
      <c r="D109" s="145"/>
      <c r="E109" s="145"/>
      <c r="F109" s="145"/>
      <c r="G109" s="145"/>
      <c r="H109" s="145"/>
      <c r="I109" s="145"/>
      <c r="J109" s="146"/>
    </row>
    <row r="110" spans="1:11" ht="40.5" customHeight="1">
      <c r="B110" s="92" t="s">
        <v>132</v>
      </c>
      <c r="C110" s="144"/>
      <c r="D110" s="145"/>
      <c r="E110" s="145"/>
      <c r="F110" s="145"/>
      <c r="G110" s="145"/>
      <c r="H110" s="145"/>
      <c r="I110" s="145"/>
      <c r="J110" s="146"/>
    </row>
    <row r="111" spans="1:11" ht="40.5" customHeight="1">
      <c r="B111" s="92" t="s">
        <v>133</v>
      </c>
      <c r="C111" s="144"/>
      <c r="D111" s="145"/>
      <c r="E111" s="145"/>
      <c r="F111" s="145"/>
      <c r="G111" s="145"/>
      <c r="H111" s="145"/>
      <c r="I111" s="145"/>
      <c r="J111" s="146"/>
    </row>
    <row r="112" spans="1:11">
      <c r="B112" s="93" t="s">
        <v>134</v>
      </c>
      <c r="C112" s="88"/>
      <c r="D112" s="88"/>
      <c r="E112" s="88"/>
      <c r="G112" s="94" t="s">
        <v>135</v>
      </c>
      <c r="H112" s="88"/>
      <c r="I112" s="88"/>
      <c r="J112" s="100"/>
    </row>
    <row r="113" spans="2:10">
      <c r="B113" s="95" t="s">
        <v>136</v>
      </c>
      <c r="C113" s="91"/>
      <c r="D113" s="91"/>
      <c r="E113" s="91"/>
      <c r="F113" s="91"/>
      <c r="G113" s="91"/>
      <c r="H113" s="91"/>
      <c r="I113" s="91"/>
      <c r="J113" s="103"/>
    </row>
    <row r="114" spans="2:10" ht="47.25" customHeight="1">
      <c r="B114" s="92" t="s">
        <v>129</v>
      </c>
      <c r="C114" s="144"/>
      <c r="D114" s="145"/>
      <c r="E114" s="145"/>
      <c r="F114" s="145"/>
      <c r="G114" s="145"/>
      <c r="H114" s="145"/>
      <c r="I114" s="145"/>
      <c r="J114" s="146"/>
    </row>
    <row r="115" spans="2:10" ht="47.25" customHeight="1">
      <c r="B115" s="92" t="s">
        <v>130</v>
      </c>
      <c r="C115" s="144"/>
      <c r="D115" s="145"/>
      <c r="E115" s="145"/>
      <c r="F115" s="145"/>
      <c r="G115" s="145"/>
      <c r="H115" s="145"/>
      <c r="I115" s="145"/>
      <c r="J115" s="146"/>
    </row>
    <row r="116" spans="2:10" ht="47.25" customHeight="1">
      <c r="B116" s="92" t="s">
        <v>131</v>
      </c>
      <c r="C116" s="144"/>
      <c r="D116" s="145"/>
      <c r="E116" s="145"/>
      <c r="F116" s="145"/>
      <c r="G116" s="145"/>
      <c r="H116" s="145"/>
      <c r="I116" s="145"/>
      <c r="J116" s="146"/>
    </row>
    <row r="117" spans="2:10" ht="47.25" customHeight="1">
      <c r="B117" s="92" t="s">
        <v>132</v>
      </c>
      <c r="C117" s="144"/>
      <c r="D117" s="145"/>
      <c r="E117" s="145"/>
      <c r="F117" s="145"/>
      <c r="G117" s="145"/>
      <c r="H117" s="145"/>
      <c r="I117" s="145"/>
      <c r="J117" s="146"/>
    </row>
    <row r="118" spans="2:10" ht="47.25" customHeight="1">
      <c r="B118" s="92" t="s">
        <v>133</v>
      </c>
      <c r="C118" s="144"/>
      <c r="D118" s="145"/>
      <c r="E118" s="145"/>
      <c r="F118" s="145"/>
      <c r="G118" s="145"/>
      <c r="H118" s="145"/>
      <c r="I118" s="145"/>
      <c r="J118" s="146"/>
    </row>
    <row r="119" spans="2:10">
      <c r="B119" s="86" t="s">
        <v>137</v>
      </c>
      <c r="C119" s="88"/>
      <c r="D119" s="88"/>
      <c r="E119" s="88"/>
      <c r="F119" s="88"/>
      <c r="G119" s="88"/>
      <c r="H119" s="88"/>
      <c r="I119" s="88"/>
      <c r="J119" s="100"/>
    </row>
    <row r="120" spans="2:10">
      <c r="B120" s="96" t="s">
        <v>138</v>
      </c>
      <c r="C120" s="97"/>
      <c r="D120" s="97"/>
      <c r="E120" s="97"/>
      <c r="F120" s="97"/>
      <c r="G120" s="97"/>
      <c r="H120" s="97"/>
      <c r="I120" s="97"/>
      <c r="J120" s="104"/>
    </row>
    <row r="121" spans="2:10" ht="42.75" customHeight="1">
      <c r="B121" s="92" t="s">
        <v>129</v>
      </c>
      <c r="C121" s="144"/>
      <c r="D121" s="145"/>
      <c r="E121" s="145"/>
      <c r="F121" s="145"/>
      <c r="G121" s="145"/>
      <c r="H121" s="145"/>
      <c r="I121" s="145"/>
      <c r="J121" s="146"/>
    </row>
    <row r="122" spans="2:10" ht="42.75" customHeight="1">
      <c r="B122" s="92" t="s">
        <v>130</v>
      </c>
      <c r="C122" s="144"/>
      <c r="D122" s="145"/>
      <c r="E122" s="145"/>
      <c r="F122" s="145"/>
      <c r="G122" s="145"/>
      <c r="H122" s="145"/>
      <c r="I122" s="145"/>
      <c r="J122" s="146"/>
    </row>
    <row r="123" spans="2:10" ht="42.75" customHeight="1">
      <c r="B123" s="92" t="s">
        <v>131</v>
      </c>
      <c r="C123" s="144"/>
      <c r="D123" s="145"/>
      <c r="E123" s="145"/>
      <c r="F123" s="145"/>
      <c r="G123" s="145"/>
      <c r="H123" s="145"/>
      <c r="I123" s="145"/>
      <c r="J123" s="146"/>
    </row>
    <row r="124" spans="2:10" ht="42.75" customHeight="1">
      <c r="B124" s="92" t="s">
        <v>132</v>
      </c>
      <c r="C124" s="144"/>
      <c r="D124" s="145"/>
      <c r="E124" s="145"/>
      <c r="F124" s="145"/>
      <c r="G124" s="145"/>
      <c r="H124" s="145"/>
      <c r="I124" s="145"/>
      <c r="J124" s="146"/>
    </row>
    <row r="125" spans="2:10" ht="42.75" customHeight="1">
      <c r="B125" s="92" t="s">
        <v>133</v>
      </c>
      <c r="C125" s="144"/>
      <c r="D125" s="145"/>
      <c r="E125" s="145"/>
      <c r="F125" s="145"/>
      <c r="G125" s="145"/>
      <c r="H125" s="145"/>
      <c r="I125" s="145"/>
      <c r="J125" s="146"/>
    </row>
    <row r="126" spans="2:10">
      <c r="B126" s="147" t="s">
        <v>139</v>
      </c>
      <c r="C126" s="148"/>
      <c r="D126" s="148"/>
      <c r="E126" s="148"/>
      <c r="F126" s="148"/>
      <c r="G126" s="148"/>
      <c r="H126" s="148"/>
      <c r="I126" s="148"/>
      <c r="J126" s="100"/>
    </row>
    <row r="127" spans="2:10">
      <c r="B127" s="86" t="s">
        <v>140</v>
      </c>
      <c r="C127" s="88"/>
      <c r="D127" s="88"/>
      <c r="E127" s="88"/>
      <c r="F127" s="88"/>
      <c r="G127" s="88"/>
      <c r="H127" s="88"/>
      <c r="I127" s="88"/>
      <c r="J127" s="105"/>
    </row>
    <row r="128" spans="2:10">
      <c r="B128" s="89" t="s">
        <v>141</v>
      </c>
      <c r="J128" s="105"/>
    </row>
    <row r="129" spans="2:10">
      <c r="B129" s="106" t="s">
        <v>142</v>
      </c>
      <c r="C129" s="107"/>
      <c r="D129" s="107"/>
    </row>
    <row r="130" spans="2:10" ht="68">
      <c r="B130" s="108" t="s">
        <v>143</v>
      </c>
      <c r="C130" s="142"/>
      <c r="D130" s="142"/>
      <c r="E130" s="142"/>
      <c r="F130" s="142"/>
      <c r="G130" s="142"/>
      <c r="H130" s="142"/>
      <c r="I130" s="142"/>
      <c r="J130" s="142"/>
    </row>
    <row r="131" spans="2:10" ht="68">
      <c r="B131" s="108" t="s">
        <v>144</v>
      </c>
      <c r="C131" s="142"/>
      <c r="D131" s="142"/>
      <c r="E131" s="142"/>
      <c r="F131" s="142"/>
      <c r="G131" s="142"/>
      <c r="H131" s="142"/>
      <c r="I131" s="142"/>
      <c r="J131" s="142"/>
    </row>
    <row r="132" spans="2:10" ht="68">
      <c r="B132" s="108" t="s">
        <v>145</v>
      </c>
      <c r="C132" s="142"/>
      <c r="D132" s="142"/>
      <c r="E132" s="142"/>
      <c r="F132" s="142"/>
      <c r="G132" s="142"/>
      <c r="H132" s="142"/>
      <c r="I132" s="142"/>
      <c r="J132" s="142"/>
    </row>
    <row r="133" spans="2:10" ht="68">
      <c r="B133" s="108" t="s">
        <v>146</v>
      </c>
      <c r="C133" s="142"/>
      <c r="D133" s="142"/>
      <c r="E133" s="142"/>
      <c r="F133" s="142"/>
      <c r="G133" s="142"/>
      <c r="H133" s="142"/>
      <c r="I133" s="142"/>
      <c r="J133" s="142"/>
    </row>
    <row r="134" spans="2:10" ht="68">
      <c r="B134" s="108" t="s">
        <v>147</v>
      </c>
      <c r="C134" s="142"/>
      <c r="D134" s="142"/>
      <c r="E134" s="142"/>
      <c r="F134" s="142"/>
      <c r="G134" s="142"/>
      <c r="H134" s="142"/>
      <c r="I134" s="142"/>
      <c r="J134" s="142"/>
    </row>
    <row r="135" spans="2:10">
      <c r="B135" s="86" t="s">
        <v>148</v>
      </c>
      <c r="C135" s="88"/>
      <c r="D135" s="88"/>
      <c r="E135" s="88"/>
      <c r="F135" s="109"/>
      <c r="G135" s="141"/>
      <c r="H135" s="141"/>
      <c r="I135" s="141"/>
      <c r="J135" s="100"/>
    </row>
    <row r="136" spans="2:10">
      <c r="B136" s="106"/>
      <c r="C136" s="90" t="s">
        <v>149</v>
      </c>
      <c r="D136" s="90"/>
      <c r="E136" s="90"/>
      <c r="F136" s="110"/>
      <c r="G136" s="111"/>
      <c r="H136" s="111"/>
      <c r="I136" s="111"/>
      <c r="J136" s="101"/>
    </row>
    <row r="137" spans="2:10">
      <c r="B137" s="112" t="s">
        <v>150</v>
      </c>
      <c r="C137" s="85"/>
      <c r="D137" s="85"/>
      <c r="E137" s="85"/>
      <c r="F137" s="113"/>
      <c r="G137" s="114"/>
      <c r="H137" s="114"/>
      <c r="I137" s="114"/>
      <c r="J137" s="121"/>
    </row>
    <row r="138" spans="2:10" ht="21" customHeight="1">
      <c r="B138" s="115" t="s">
        <v>151</v>
      </c>
      <c r="C138" s="143" t="s">
        <v>152</v>
      </c>
      <c r="D138" s="143"/>
      <c r="E138" s="143" t="s">
        <v>153</v>
      </c>
      <c r="F138" s="143"/>
      <c r="G138" s="143"/>
      <c r="H138" s="143"/>
      <c r="I138" s="143"/>
      <c r="J138" s="115" t="s">
        <v>154</v>
      </c>
    </row>
    <row r="139" spans="2:10" ht="21" customHeight="1">
      <c r="B139" s="116">
        <v>1</v>
      </c>
      <c r="C139" s="138"/>
      <c r="D139" s="138"/>
      <c r="E139" s="139"/>
      <c r="F139" s="139"/>
      <c r="G139" s="139"/>
      <c r="H139" s="139"/>
      <c r="I139" s="139"/>
      <c r="J139" s="117"/>
    </row>
    <row r="140" spans="2:10" ht="21" customHeight="1">
      <c r="B140" s="116">
        <v>2</v>
      </c>
      <c r="C140" s="138"/>
      <c r="D140" s="138"/>
      <c r="E140" s="139"/>
      <c r="F140" s="139"/>
      <c r="G140" s="139"/>
      <c r="H140" s="139"/>
      <c r="I140" s="139"/>
      <c r="J140" s="117"/>
    </row>
    <row r="141" spans="2:10" ht="21" customHeight="1">
      <c r="B141" s="116">
        <v>3</v>
      </c>
      <c r="C141" s="138"/>
      <c r="D141" s="138"/>
      <c r="E141" s="139"/>
      <c r="F141" s="139"/>
      <c r="G141" s="139"/>
      <c r="H141" s="139"/>
      <c r="I141" s="139"/>
      <c r="J141" s="117"/>
    </row>
    <row r="142" spans="2:10" ht="21" customHeight="1">
      <c r="B142" s="116">
        <v>4</v>
      </c>
      <c r="C142" s="138"/>
      <c r="D142" s="138"/>
      <c r="E142" s="139"/>
      <c r="F142" s="139"/>
      <c r="G142" s="139"/>
      <c r="H142" s="139"/>
      <c r="I142" s="139"/>
      <c r="J142" s="117"/>
    </row>
    <row r="143" spans="2:10" ht="21" customHeight="1">
      <c r="B143" s="116">
        <v>5</v>
      </c>
      <c r="C143" s="138"/>
      <c r="D143" s="138"/>
      <c r="E143" s="139"/>
      <c r="F143" s="139"/>
      <c r="G143" s="139"/>
      <c r="H143" s="139"/>
      <c r="I143" s="139"/>
      <c r="J143" s="117"/>
    </row>
    <row r="144" spans="2:10">
      <c r="B144" s="112" t="s">
        <v>155</v>
      </c>
      <c r="C144" s="85"/>
      <c r="D144" s="85"/>
      <c r="E144" s="85"/>
      <c r="F144" s="113"/>
      <c r="G144" s="140"/>
      <c r="H144" s="140"/>
      <c r="I144" s="140"/>
      <c r="J144" s="122"/>
    </row>
    <row r="145" spans="2:10">
      <c r="B145" s="86" t="s">
        <v>156</v>
      </c>
      <c r="C145" s="88"/>
      <c r="D145" s="88"/>
      <c r="E145" s="88"/>
      <c r="F145" s="109"/>
      <c r="G145" s="141"/>
      <c r="H145" s="141"/>
      <c r="I145" s="141"/>
      <c r="J145" s="123"/>
    </row>
    <row r="146" spans="2:10" ht="98.25" customHeight="1">
      <c r="B146" s="142"/>
      <c r="C146" s="142"/>
      <c r="D146" s="142"/>
      <c r="E146" s="142"/>
      <c r="F146" s="142"/>
      <c r="G146" s="142"/>
      <c r="H146" s="142"/>
      <c r="I146" s="142"/>
      <c r="J146" s="142"/>
    </row>
    <row r="148" spans="2:10" ht="21">
      <c r="B148" s="118" t="s">
        <v>157</v>
      </c>
    </row>
    <row r="150" spans="2:10" ht="21">
      <c r="D150" s="119"/>
    </row>
    <row r="151" spans="2:10" ht="21">
      <c r="D151" s="119"/>
      <c r="H151" s="120"/>
    </row>
  </sheetData>
  <sheetProtection password="E284" sheet="1" objects="1" formatRows="0"/>
  <protectedRanges>
    <protectedRange sqref="D3:J3 D4:F4 I4:J4 D5:J5 D6:F8 I6:J8 B11:J11 J14:J38 J41:J52 J55:J56 D57:E58 H57:I57 F59 J58:J59 J62:J85 J87:J94 F95:J95 J98:J105 C107:J111 J112 C114:J118 J119 C121:J125 J126:J128 C130:J134 J135:J136 C139:J143 J144 B146:J146" name="区域1" securityDescriptor="O:WDG:WDD:"/>
  </protectedRanges>
  <mergeCells count="131">
    <mergeCell ref="B1:J1"/>
    <mergeCell ref="B2:J2"/>
    <mergeCell ref="B3:C3"/>
    <mergeCell ref="D3:J3"/>
    <mergeCell ref="B4:C4"/>
    <mergeCell ref="D4:F4"/>
    <mergeCell ref="G4:H4"/>
    <mergeCell ref="I4:J4"/>
    <mergeCell ref="B5:C5"/>
    <mergeCell ref="D5:J5"/>
    <mergeCell ref="B6:C6"/>
    <mergeCell ref="D6:F6"/>
    <mergeCell ref="G6:H6"/>
    <mergeCell ref="I6:J6"/>
    <mergeCell ref="B7:C7"/>
    <mergeCell ref="D7:F7"/>
    <mergeCell ref="G7:H7"/>
    <mergeCell ref="I7:J7"/>
    <mergeCell ref="B8:C8"/>
    <mergeCell ref="D8:F8"/>
    <mergeCell ref="G8:H8"/>
    <mergeCell ref="I8:J8"/>
    <mergeCell ref="B10:J10"/>
    <mergeCell ref="B11:J11"/>
    <mergeCell ref="B13:F13"/>
    <mergeCell ref="F36:I36"/>
    <mergeCell ref="F37:I37"/>
    <mergeCell ref="F38:I38"/>
    <mergeCell ref="B40:F40"/>
    <mergeCell ref="B41:I41"/>
    <mergeCell ref="B54:F54"/>
    <mergeCell ref="B17:B23"/>
    <mergeCell ref="B47:E51"/>
    <mergeCell ref="B34:E35"/>
    <mergeCell ref="B36:E38"/>
    <mergeCell ref="C17:D19"/>
    <mergeCell ref="B55:E55"/>
    <mergeCell ref="F55:G55"/>
    <mergeCell ref="H55:I55"/>
    <mergeCell ref="B56:I56"/>
    <mergeCell ref="B57:C57"/>
    <mergeCell ref="D57:E57"/>
    <mergeCell ref="F57:G57"/>
    <mergeCell ref="H57:I57"/>
    <mergeCell ref="B58:C58"/>
    <mergeCell ref="D58:E58"/>
    <mergeCell ref="F58:I58"/>
    <mergeCell ref="B59:E59"/>
    <mergeCell ref="G59:I59"/>
    <mergeCell ref="B61:F61"/>
    <mergeCell ref="B62:I62"/>
    <mergeCell ref="B63:I63"/>
    <mergeCell ref="B64:I64"/>
    <mergeCell ref="F65:I65"/>
    <mergeCell ref="F66:I66"/>
    <mergeCell ref="F67:I67"/>
    <mergeCell ref="F68:I68"/>
    <mergeCell ref="F69:I69"/>
    <mergeCell ref="F70:I70"/>
    <mergeCell ref="F71:I71"/>
    <mergeCell ref="F72:I72"/>
    <mergeCell ref="F73:I73"/>
    <mergeCell ref="F74:I74"/>
    <mergeCell ref="F75:I75"/>
    <mergeCell ref="F76:I76"/>
    <mergeCell ref="F77:I77"/>
    <mergeCell ref="F78:I78"/>
    <mergeCell ref="F79:I79"/>
    <mergeCell ref="F80:I80"/>
    <mergeCell ref="F81:I81"/>
    <mergeCell ref="F82:I82"/>
    <mergeCell ref="F83:I83"/>
    <mergeCell ref="F84:I84"/>
    <mergeCell ref="F85:I85"/>
    <mergeCell ref="B86:J86"/>
    <mergeCell ref="C87:I87"/>
    <mergeCell ref="C88:I88"/>
    <mergeCell ref="C89:I89"/>
    <mergeCell ref="C90:I90"/>
    <mergeCell ref="C91:I91"/>
    <mergeCell ref="C92:I92"/>
    <mergeCell ref="C93:I93"/>
    <mergeCell ref="C94:I94"/>
    <mergeCell ref="C95:E95"/>
    <mergeCell ref="F95:J95"/>
    <mergeCell ref="B97:F97"/>
    <mergeCell ref="B98:I98"/>
    <mergeCell ref="B100:I100"/>
    <mergeCell ref="E102:I102"/>
    <mergeCell ref="E103:I103"/>
    <mergeCell ref="E104:I104"/>
    <mergeCell ref="F106:I106"/>
    <mergeCell ref="J98:J99"/>
    <mergeCell ref="J100:J101"/>
    <mergeCell ref="C107:J107"/>
    <mergeCell ref="C108:J108"/>
    <mergeCell ref="C109:J109"/>
    <mergeCell ref="C110:J110"/>
    <mergeCell ref="C111:J111"/>
    <mergeCell ref="C114:J114"/>
    <mergeCell ref="C115:J115"/>
    <mergeCell ref="C116:J116"/>
    <mergeCell ref="C117:J117"/>
    <mergeCell ref="C118:J118"/>
    <mergeCell ref="C121:J121"/>
    <mergeCell ref="C122:J122"/>
    <mergeCell ref="C123:J123"/>
    <mergeCell ref="C124:J124"/>
    <mergeCell ref="C125:J125"/>
    <mergeCell ref="B126:I126"/>
    <mergeCell ref="C130:J130"/>
    <mergeCell ref="C131:J131"/>
    <mergeCell ref="C132:J132"/>
    <mergeCell ref="C133:J133"/>
    <mergeCell ref="C134:J134"/>
    <mergeCell ref="G135:I135"/>
    <mergeCell ref="C138:D138"/>
    <mergeCell ref="E138:I138"/>
    <mergeCell ref="C139:D139"/>
    <mergeCell ref="E139:I139"/>
    <mergeCell ref="C140:D140"/>
    <mergeCell ref="E140:I140"/>
    <mergeCell ref="C141:D141"/>
    <mergeCell ref="E141:I141"/>
    <mergeCell ref="C142:D142"/>
    <mergeCell ref="E142:I142"/>
    <mergeCell ref="C143:D143"/>
    <mergeCell ref="E143:I143"/>
    <mergeCell ref="G144:I144"/>
    <mergeCell ref="G145:I145"/>
    <mergeCell ref="B146:J146"/>
  </mergeCells>
  <phoneticPr fontId="44" type="noConversion"/>
  <conditionalFormatting sqref="F55:G55">
    <cfRule type="expression" dxfId="4" priority="34">
      <formula>$J$55="是"</formula>
    </cfRule>
  </conditionalFormatting>
  <conditionalFormatting sqref="F144:I144">
    <cfRule type="expression" dxfId="3" priority="3">
      <formula>$J$126="是"</formula>
    </cfRule>
  </conditionalFormatting>
  <conditionalFormatting sqref="F145:I145">
    <cfRule type="expression" dxfId="2" priority="4">
      <formula>$J$126="是"</formula>
    </cfRule>
  </conditionalFormatting>
  <conditionalFormatting sqref="F135:I137">
    <cfRule type="expression" dxfId="1" priority="5">
      <formula>$J$126="是"</formula>
    </cfRule>
  </conditionalFormatting>
  <printOptions horizontalCentered="1"/>
  <pageMargins left="0.74803149606299202" right="0.74803149606299202" top="0.98425196850393704" bottom="0.98425196850393704" header="0.511811023622047" footer="0.511811023622047"/>
  <pageSetup paperSize="9"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00000000-000E-0000-0100-000002000000}">
            <xm:f>$J$55=参数系数表!$A$2</xm:f>
            <x14:dxf>
              <fill>
                <patternFill patternType="solid">
                  <bgColor theme="7" tint="0.79995117038483843"/>
                </patternFill>
              </fill>
            </x14:dxf>
          </x14:cfRule>
          <xm:sqref>H55:I55 J56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参数系数表!$C$2:$C$5</xm:f>
          </x14:formula1>
          <xm:sqref>J28 J29 J25:J27</xm:sqref>
        </x14:dataValidation>
        <x14:dataValidation type="list" allowBlank="1" showInputMessage="1" showErrorMessage="1" xr:uid="{00000000-0002-0000-0100-000001000000}">
          <x14:formula1>
            <xm:f>参数系数表!$E$2:$E$5</xm:f>
          </x14:formula1>
          <xm:sqref>J31</xm:sqref>
        </x14:dataValidation>
        <x14:dataValidation type="list" allowBlank="1" showInputMessage="1" showErrorMessage="1" xr:uid="{00000000-0002-0000-0100-000002000000}">
          <x14:formula1>
            <xm:f>参数系数表!$G$2:$G$6</xm:f>
          </x14:formula1>
          <xm:sqref>J52</xm:sqref>
        </x14:dataValidation>
        <x14:dataValidation type="list" allowBlank="1" showInputMessage="1" showErrorMessage="1" xr:uid="{00000000-0002-0000-0100-000003000000}">
          <x14:formula1>
            <xm:f>参数系数表!$A$2:$A$3</xm:f>
          </x14:formula1>
          <xm:sqref>J55 J105 J112 J119 J126</xm:sqref>
        </x14:dataValidation>
        <x14:dataValidation type="list" allowBlank="1" showInputMessage="1" showErrorMessage="1" xr:uid="{00000000-0002-0000-0100-000004000000}">
          <x14:formula1>
            <xm:f>参数系数表!$I$2:$I$7</xm:f>
          </x14:formula1>
          <xm:sqref>J56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EJ3"/>
  <sheetViews>
    <sheetView workbookViewId="0">
      <pane xSplit="2" ySplit="2" topLeftCell="C3" activePane="bottomRight" state="frozen"/>
      <selection pane="topRight"/>
      <selection pane="bottomLeft"/>
      <selection pane="bottomRight" activeCell="CR2" sqref="CR2"/>
    </sheetView>
  </sheetViews>
  <sheetFormatPr baseColWidth="10" defaultColWidth="9" defaultRowHeight="15" outlineLevelCol="1"/>
  <cols>
    <col min="1" max="1" width="25.33203125" style="13" customWidth="1" outlineLevel="1"/>
    <col min="2" max="2" width="16.83203125" customWidth="1" outlineLevel="1"/>
    <col min="3" max="3" width="9.5" customWidth="1" outlineLevel="1"/>
    <col min="4" max="7" width="9" customWidth="1" outlineLevel="1"/>
    <col min="8" max="8" width="21.33203125" style="14" customWidth="1" outlineLevel="1"/>
    <col min="9" max="9" width="17.1640625" customWidth="1" outlineLevel="1"/>
    <col min="10" max="10" width="11.1640625" customWidth="1"/>
    <col min="11" max="11" width="35.83203125" customWidth="1" outlineLevel="1"/>
    <col min="12" max="35" width="9" customWidth="1" outlineLevel="1"/>
    <col min="36" max="36" width="9" style="15" customWidth="1" outlineLevel="1"/>
    <col min="37" max="46" width="9" customWidth="1" outlineLevel="1"/>
    <col min="48" max="50" width="9" customWidth="1" outlineLevel="1"/>
    <col min="51" max="52" width="9.5" customWidth="1" outlineLevel="1"/>
    <col min="53" max="53" width="10.5" style="16" customWidth="1" outlineLevel="1"/>
    <col min="54" max="56" width="9" customWidth="1" outlineLevel="1"/>
    <col min="57" max="58" width="20.33203125" customWidth="1" outlineLevel="1"/>
    <col min="59" max="88" width="9" customWidth="1" outlineLevel="1"/>
    <col min="90" max="90" width="13" customWidth="1" outlineLevel="1"/>
    <col min="91" max="91" width="15" customWidth="1" outlineLevel="1"/>
    <col min="92" max="99" width="9" customWidth="1" outlineLevel="1"/>
    <col min="100" max="100" width="9" customWidth="1"/>
    <col min="101" max="101" width="9" customWidth="1" outlineLevel="1"/>
    <col min="102" max="106" width="24.83203125" customWidth="1" outlineLevel="1"/>
    <col min="107" max="107" width="9" customWidth="1" outlineLevel="1"/>
    <col min="108" max="112" width="23.6640625" customWidth="1" outlineLevel="1"/>
    <col min="113" max="123" width="9" customWidth="1" outlineLevel="1"/>
    <col min="124" max="124" width="10.6640625" customWidth="1" outlineLevel="1"/>
    <col min="125" max="125" width="13.33203125" customWidth="1" outlineLevel="1"/>
    <col min="126" max="126" width="9" customWidth="1" outlineLevel="1"/>
    <col min="127" max="127" width="10.6640625" customWidth="1" outlineLevel="1"/>
    <col min="128" max="128" width="13.33203125" customWidth="1" outlineLevel="1"/>
    <col min="129" max="129" width="9" customWidth="1" outlineLevel="1"/>
    <col min="130" max="130" width="10.6640625" customWidth="1" outlineLevel="1"/>
    <col min="131" max="131" width="13.33203125" customWidth="1" outlineLevel="1"/>
    <col min="132" max="132" width="9" customWidth="1" outlineLevel="1"/>
    <col min="133" max="133" width="10.6640625" customWidth="1" outlineLevel="1"/>
    <col min="134" max="134" width="13.33203125" customWidth="1" outlineLevel="1"/>
    <col min="135" max="135" width="9" customWidth="1" outlineLevel="1"/>
    <col min="136" max="136" width="10.6640625" customWidth="1" outlineLevel="1"/>
    <col min="137" max="137" width="13.33203125" customWidth="1" outlineLevel="1"/>
    <col min="138" max="139" width="9" customWidth="1" outlineLevel="1"/>
    <col min="140" max="140" width="9" customWidth="1"/>
  </cols>
  <sheetData>
    <row r="1" spans="1:140" s="10" customFormat="1" ht="16">
      <c r="A1" s="13"/>
      <c r="H1" s="17"/>
      <c r="J1" s="27" t="s">
        <v>158</v>
      </c>
      <c r="K1" s="28"/>
      <c r="AJ1" s="35"/>
      <c r="AU1" s="40" t="s">
        <v>159</v>
      </c>
      <c r="BA1" s="42"/>
      <c r="CK1" s="45" t="s">
        <v>160</v>
      </c>
      <c r="CV1" s="40" t="s">
        <v>161</v>
      </c>
      <c r="EJ1" s="46" t="s">
        <v>162</v>
      </c>
    </row>
    <row r="2" spans="1:140" s="12" customFormat="1" ht="84" customHeight="1">
      <c r="A2" s="18" t="s">
        <v>163</v>
      </c>
      <c r="B2" s="19" t="s">
        <v>164</v>
      </c>
      <c r="C2" s="19" t="s">
        <v>165</v>
      </c>
      <c r="D2" s="19" t="s">
        <v>166</v>
      </c>
      <c r="E2" s="19" t="s">
        <v>167</v>
      </c>
      <c r="F2" s="20" t="s">
        <v>168</v>
      </c>
      <c r="G2" s="19" t="s">
        <v>169</v>
      </c>
      <c r="H2" s="21" t="s">
        <v>170</v>
      </c>
      <c r="I2" s="20" t="s">
        <v>171</v>
      </c>
      <c r="J2" s="20" t="s">
        <v>172</v>
      </c>
      <c r="K2" s="29" t="s">
        <v>20</v>
      </c>
      <c r="L2" s="30" t="s">
        <v>173</v>
      </c>
      <c r="M2" s="30" t="s">
        <v>174</v>
      </c>
      <c r="N2" s="31" t="s">
        <v>175</v>
      </c>
      <c r="O2" s="31" t="s">
        <v>176</v>
      </c>
      <c r="P2" s="31" t="s">
        <v>177</v>
      </c>
      <c r="Q2" s="31" t="s">
        <v>178</v>
      </c>
      <c r="R2" s="31" t="s">
        <v>179</v>
      </c>
      <c r="S2" s="31" t="s">
        <v>180</v>
      </c>
      <c r="T2" s="30" t="s">
        <v>181</v>
      </c>
      <c r="U2" s="30" t="s">
        <v>182</v>
      </c>
      <c r="V2" s="30" t="s">
        <v>183</v>
      </c>
      <c r="W2" s="30" t="s">
        <v>184</v>
      </c>
      <c r="X2" s="30" t="s">
        <v>185</v>
      </c>
      <c r="Y2" s="30" t="s">
        <v>186</v>
      </c>
      <c r="Z2" s="30" t="s">
        <v>187</v>
      </c>
      <c r="AA2" s="30" t="s">
        <v>188</v>
      </c>
      <c r="AB2" s="30" t="s">
        <v>189</v>
      </c>
      <c r="AC2" s="30" t="s">
        <v>190</v>
      </c>
      <c r="AD2" s="30" t="s">
        <v>191</v>
      </c>
      <c r="AE2" s="30" t="s">
        <v>192</v>
      </c>
      <c r="AF2" s="30" t="s">
        <v>193</v>
      </c>
      <c r="AG2" s="31" t="s">
        <v>194</v>
      </c>
      <c r="AH2" s="31" t="s">
        <v>195</v>
      </c>
      <c r="AI2" s="30" t="s">
        <v>196</v>
      </c>
      <c r="AJ2" s="36" t="s">
        <v>197</v>
      </c>
      <c r="AK2" s="37" t="s">
        <v>198</v>
      </c>
      <c r="AL2" s="38" t="s">
        <v>199</v>
      </c>
      <c r="AM2" s="38" t="s">
        <v>200</v>
      </c>
      <c r="AN2" s="38" t="s">
        <v>201</v>
      </c>
      <c r="AO2" s="38" t="s">
        <v>63</v>
      </c>
      <c r="AP2" s="38" t="s">
        <v>65</v>
      </c>
      <c r="AQ2" s="38" t="s">
        <v>66</v>
      </c>
      <c r="AR2" s="38" t="s">
        <v>67</v>
      </c>
      <c r="AS2" s="38" t="s">
        <v>68</v>
      </c>
      <c r="AT2" s="38" t="s">
        <v>69</v>
      </c>
      <c r="AU2" s="37" t="s">
        <v>202</v>
      </c>
      <c r="AV2" s="41" t="s">
        <v>203</v>
      </c>
      <c r="AW2" s="41" t="s">
        <v>204</v>
      </c>
      <c r="AX2" s="41" t="s">
        <v>74</v>
      </c>
      <c r="AY2" s="43" t="s">
        <v>75</v>
      </c>
      <c r="AZ2" s="43" t="s">
        <v>76</v>
      </c>
      <c r="BA2" s="44" t="s">
        <v>205</v>
      </c>
      <c r="BB2" s="41" t="s">
        <v>206</v>
      </c>
      <c r="BC2" s="43" t="s">
        <v>207</v>
      </c>
      <c r="BD2" s="43" t="s">
        <v>208</v>
      </c>
      <c r="BE2" s="30" t="s">
        <v>82</v>
      </c>
      <c r="BF2" s="30" t="s">
        <v>83</v>
      </c>
      <c r="BG2" s="31" t="s">
        <v>209</v>
      </c>
      <c r="BH2" s="31" t="s">
        <v>86</v>
      </c>
      <c r="BI2" s="31" t="s">
        <v>88</v>
      </c>
      <c r="BJ2" s="31" t="s">
        <v>89</v>
      </c>
      <c r="BK2" s="30" t="s">
        <v>90</v>
      </c>
      <c r="BL2" s="31" t="s">
        <v>210</v>
      </c>
      <c r="BM2" s="31" t="s">
        <v>92</v>
      </c>
      <c r="BN2" s="31" t="s">
        <v>93</v>
      </c>
      <c r="BO2" s="31" t="s">
        <v>94</v>
      </c>
      <c r="BP2" s="31" t="s">
        <v>95</v>
      </c>
      <c r="BQ2" s="31" t="s">
        <v>96</v>
      </c>
      <c r="BR2" s="31" t="s">
        <v>97</v>
      </c>
      <c r="BS2" s="31" t="s">
        <v>98</v>
      </c>
      <c r="BT2" s="31" t="s">
        <v>99</v>
      </c>
      <c r="BU2" s="31" t="s">
        <v>100</v>
      </c>
      <c r="BV2" s="31" t="s">
        <v>101</v>
      </c>
      <c r="BW2" s="31" t="s">
        <v>102</v>
      </c>
      <c r="BX2" s="31" t="s">
        <v>103</v>
      </c>
      <c r="BY2" s="31" t="s">
        <v>104</v>
      </c>
      <c r="BZ2" s="31" t="s">
        <v>105</v>
      </c>
      <c r="CA2" s="31" t="s">
        <v>211</v>
      </c>
      <c r="CB2" s="31" t="s">
        <v>107</v>
      </c>
      <c r="CC2" s="31" t="s">
        <v>109</v>
      </c>
      <c r="CD2" s="31" t="s">
        <v>110</v>
      </c>
      <c r="CE2" s="31" t="s">
        <v>111</v>
      </c>
      <c r="CF2" s="31" t="s">
        <v>212</v>
      </c>
      <c r="CG2" s="31" t="s">
        <v>113</v>
      </c>
      <c r="CH2" s="31" t="s">
        <v>114</v>
      </c>
      <c r="CI2" s="31" t="s">
        <v>115</v>
      </c>
      <c r="CJ2" s="31" t="s">
        <v>116</v>
      </c>
      <c r="CK2" s="30" t="s">
        <v>213</v>
      </c>
      <c r="CL2" s="37" t="s">
        <v>214</v>
      </c>
      <c r="CM2" s="37" t="s">
        <v>215</v>
      </c>
      <c r="CN2" s="38" t="s">
        <v>216</v>
      </c>
      <c r="CO2" s="38" t="s">
        <v>217</v>
      </c>
      <c r="CP2" s="38" t="s">
        <v>126</v>
      </c>
      <c r="CQ2" s="38" t="s">
        <v>218</v>
      </c>
      <c r="CR2" s="37" t="s">
        <v>219</v>
      </c>
      <c r="CS2" s="37" t="s">
        <v>220</v>
      </c>
      <c r="CT2" s="37" t="s">
        <v>221</v>
      </c>
      <c r="CU2" s="37" t="s">
        <v>222</v>
      </c>
      <c r="CV2" s="37" t="s">
        <v>223</v>
      </c>
      <c r="CW2" s="43" t="s">
        <v>134</v>
      </c>
      <c r="CX2" s="43" t="s">
        <v>224</v>
      </c>
      <c r="CY2" s="43" t="s">
        <v>225</v>
      </c>
      <c r="CZ2" s="43" t="s">
        <v>226</v>
      </c>
      <c r="DA2" s="43" t="s">
        <v>227</v>
      </c>
      <c r="DB2" s="43" t="s">
        <v>228</v>
      </c>
      <c r="DC2" s="41" t="s">
        <v>229</v>
      </c>
      <c r="DD2" s="43" t="s">
        <v>230</v>
      </c>
      <c r="DE2" s="43" t="s">
        <v>231</v>
      </c>
      <c r="DF2" s="43" t="s">
        <v>232</v>
      </c>
      <c r="DG2" s="43" t="s">
        <v>233</v>
      </c>
      <c r="DH2" s="43" t="s">
        <v>234</v>
      </c>
      <c r="DI2" s="41" t="s">
        <v>235</v>
      </c>
      <c r="DJ2" s="43" t="s">
        <v>236</v>
      </c>
      <c r="DK2" s="41" t="s">
        <v>237</v>
      </c>
      <c r="DL2" s="43" t="s">
        <v>238</v>
      </c>
      <c r="DM2" s="43" t="s">
        <v>143</v>
      </c>
      <c r="DN2" s="43" t="s">
        <v>144</v>
      </c>
      <c r="DO2" s="43" t="s">
        <v>145</v>
      </c>
      <c r="DP2" s="43" t="s">
        <v>146</v>
      </c>
      <c r="DQ2" s="43" t="s">
        <v>147</v>
      </c>
      <c r="DR2" s="41" t="s">
        <v>239</v>
      </c>
      <c r="DS2" s="41" t="s">
        <v>240</v>
      </c>
      <c r="DT2" s="43" t="s">
        <v>241</v>
      </c>
      <c r="DU2" s="43" t="s">
        <v>242</v>
      </c>
      <c r="DV2" s="43" t="s">
        <v>243</v>
      </c>
      <c r="DW2" s="43" t="s">
        <v>244</v>
      </c>
      <c r="DX2" s="43" t="s">
        <v>245</v>
      </c>
      <c r="DY2" s="43" t="s">
        <v>246</v>
      </c>
      <c r="DZ2" s="43" t="s">
        <v>247</v>
      </c>
      <c r="EA2" s="43" t="s">
        <v>248</v>
      </c>
      <c r="EB2" s="43" t="s">
        <v>249</v>
      </c>
      <c r="EC2" s="43" t="s">
        <v>250</v>
      </c>
      <c r="ED2" s="43" t="s">
        <v>251</v>
      </c>
      <c r="EE2" s="43" t="s">
        <v>252</v>
      </c>
      <c r="EF2" s="43" t="s">
        <v>253</v>
      </c>
      <c r="EG2" s="43" t="s">
        <v>254</v>
      </c>
      <c r="EH2" s="43" t="s">
        <v>255</v>
      </c>
      <c r="EI2" s="43" t="s">
        <v>256</v>
      </c>
      <c r="EJ2" s="41" t="s">
        <v>257</v>
      </c>
    </row>
    <row r="3" spans="1:140">
      <c r="A3" s="22">
        <f>问卷正文!D3</f>
        <v>0</v>
      </c>
      <c r="B3" s="23">
        <f>问卷正文!D4</f>
        <v>0</v>
      </c>
      <c r="C3" s="24">
        <f>问卷正文!I4</f>
        <v>0</v>
      </c>
      <c r="D3" s="23">
        <f>问卷正文!D7</f>
        <v>0</v>
      </c>
      <c r="E3" s="23">
        <f>问卷正文!I7</f>
        <v>0</v>
      </c>
      <c r="F3" s="23">
        <f>问卷正文!D8</f>
        <v>0</v>
      </c>
      <c r="G3" s="25">
        <f>问卷正文!I8</f>
        <v>0</v>
      </c>
      <c r="H3" s="26">
        <f>问卷正文!D5</f>
        <v>0</v>
      </c>
      <c r="I3" s="32">
        <f>问卷正文!D6</f>
        <v>0</v>
      </c>
      <c r="J3" s="32">
        <f>问卷正文!I6</f>
        <v>0</v>
      </c>
      <c r="K3" s="23">
        <f>问卷正文!B11</f>
        <v>0</v>
      </c>
      <c r="L3" s="23">
        <f>问卷正文!J14</f>
        <v>0</v>
      </c>
      <c r="M3" s="23">
        <f>问卷正文!J15</f>
        <v>0</v>
      </c>
      <c r="N3" s="23">
        <f>问卷正文!J16</f>
        <v>0</v>
      </c>
      <c r="O3" s="23">
        <f>问卷正文!J17</f>
        <v>0</v>
      </c>
      <c r="P3" s="23">
        <f>问卷正文!J18</f>
        <v>0</v>
      </c>
      <c r="Q3" s="23">
        <f>问卷正文!J19</f>
        <v>0</v>
      </c>
      <c r="R3" s="23">
        <f>问卷正文!J20</f>
        <v>0</v>
      </c>
      <c r="S3" s="23">
        <f>问卷正文!J21</f>
        <v>0</v>
      </c>
      <c r="T3" s="23">
        <f>问卷正文!J23</f>
        <v>0</v>
      </c>
      <c r="U3" s="33" t="str">
        <f>问卷正文!J24</f>
        <v>%</v>
      </c>
      <c r="V3" s="23">
        <f>问卷正文!$J25</f>
        <v>0</v>
      </c>
      <c r="W3" s="23">
        <f>问卷正文!$J26</f>
        <v>0</v>
      </c>
      <c r="X3" s="23">
        <f>问卷正文!$J27</f>
        <v>0</v>
      </c>
      <c r="Y3" s="23">
        <f>问卷正文!$J28</f>
        <v>0</v>
      </c>
      <c r="Z3" s="23">
        <f>问卷正文!$J29</f>
        <v>0</v>
      </c>
      <c r="AA3" s="34" t="str">
        <f>问卷正文!J30</f>
        <v>%</v>
      </c>
      <c r="AB3" s="23">
        <f>问卷正文!J31</f>
        <v>0</v>
      </c>
      <c r="AC3" s="23">
        <f>问卷正文!J32</f>
        <v>0</v>
      </c>
      <c r="AD3" s="23">
        <f>问卷正文!J33</f>
        <v>0</v>
      </c>
      <c r="AE3" s="23">
        <f>问卷正文!J34</f>
        <v>0</v>
      </c>
      <c r="AF3" s="23">
        <f>问卷正文!J35</f>
        <v>0</v>
      </c>
      <c r="AG3" s="33" t="str">
        <f>问卷正文!J36</f>
        <v>%</v>
      </c>
      <c r="AH3" s="33" t="str">
        <f>问卷正文!J37</f>
        <v>%</v>
      </c>
      <c r="AI3" s="33" t="str">
        <f>问卷正文!J38</f>
        <v>%</v>
      </c>
      <c r="AJ3" s="39">
        <f>问卷正文!J41</f>
        <v>0</v>
      </c>
      <c r="AK3" s="26">
        <f>问卷正文!J42</f>
        <v>0</v>
      </c>
      <c r="AL3" s="33" t="str">
        <f>问卷正文!J43</f>
        <v>%</v>
      </c>
      <c r="AM3" s="33" t="str">
        <f>问卷正文!J44</f>
        <v>%</v>
      </c>
      <c r="AN3" s="33" t="str">
        <f>问卷正文!J45</f>
        <v>%</v>
      </c>
      <c r="AO3" s="33" t="str">
        <f>问卷正文!J46</f>
        <v>%</v>
      </c>
      <c r="AP3" s="23">
        <f>问卷正文!J47</f>
        <v>0</v>
      </c>
      <c r="AQ3" s="23">
        <f>问卷正文!J48</f>
        <v>0</v>
      </c>
      <c r="AR3" s="23">
        <f>问卷正文!J49</f>
        <v>0</v>
      </c>
      <c r="AS3" s="23" t="str">
        <f>问卷正文!J50</f>
        <v>%</v>
      </c>
      <c r="AT3" s="23" t="str">
        <f>问卷正文!J51</f>
        <v>%</v>
      </c>
      <c r="AU3" s="23">
        <f>问卷正文!J52</f>
        <v>0</v>
      </c>
      <c r="AV3" s="23">
        <f>问卷正文!J55</f>
        <v>0</v>
      </c>
      <c r="AW3" s="23">
        <f>问卷正文!H55</f>
        <v>0</v>
      </c>
      <c r="AX3" s="23">
        <f>问卷正文!J56</f>
        <v>0</v>
      </c>
      <c r="AY3" s="24">
        <f>问卷正文!D57</f>
        <v>0</v>
      </c>
      <c r="AZ3" s="24">
        <f>问卷正文!H57</f>
        <v>0</v>
      </c>
      <c r="BA3" s="24">
        <f>问卷正文!D58</f>
        <v>0</v>
      </c>
      <c r="BB3" s="23">
        <f>问卷正文!J58</f>
        <v>0</v>
      </c>
      <c r="BC3" s="23">
        <f>问卷正文!F59</f>
        <v>0</v>
      </c>
      <c r="BD3" s="23">
        <f>问卷正文!J59</f>
        <v>0</v>
      </c>
      <c r="BE3" s="23">
        <f>问卷正文!J62</f>
        <v>0</v>
      </c>
      <c r="BF3" s="23">
        <f>问卷正文!J63</f>
        <v>0</v>
      </c>
      <c r="BG3" s="26">
        <f>问卷正文!J64</f>
        <v>0</v>
      </c>
      <c r="BH3" s="26">
        <f>问卷正文!J65</f>
        <v>0</v>
      </c>
      <c r="BI3" s="26">
        <f>问卷正文!J66</f>
        <v>0</v>
      </c>
      <c r="BJ3" s="26">
        <f>问卷正文!J67</f>
        <v>0</v>
      </c>
      <c r="BK3" s="26">
        <f>问卷正文!J68</f>
        <v>0</v>
      </c>
      <c r="BL3" s="26">
        <f>问卷正文!J69</f>
        <v>0</v>
      </c>
      <c r="BM3" s="26">
        <f>问卷正文!J70</f>
        <v>0</v>
      </c>
      <c r="BN3" s="26">
        <f>问卷正文!J71</f>
        <v>0</v>
      </c>
      <c r="BO3" s="26">
        <f>问卷正文!J72</f>
        <v>0</v>
      </c>
      <c r="BP3" s="26">
        <f>问卷正文!J73</f>
        <v>0</v>
      </c>
      <c r="BQ3" s="26">
        <f>问卷正文!J74</f>
        <v>0</v>
      </c>
      <c r="BR3" s="26">
        <f>问卷正文!J75</f>
        <v>0</v>
      </c>
      <c r="BS3" s="26">
        <f>问卷正文!J76</f>
        <v>0</v>
      </c>
      <c r="BT3" s="26">
        <f>问卷正文!J77</f>
        <v>0</v>
      </c>
      <c r="BU3" s="26">
        <f>问卷正文!J78</f>
        <v>0</v>
      </c>
      <c r="BV3" s="26">
        <f>问卷正文!J79</f>
        <v>0</v>
      </c>
      <c r="BW3" s="26">
        <f>问卷正文!$J80</f>
        <v>0</v>
      </c>
      <c r="BX3" s="26">
        <f>问卷正文!$J81</f>
        <v>0</v>
      </c>
      <c r="BY3" s="26">
        <f>问卷正文!$J82</f>
        <v>0</v>
      </c>
      <c r="BZ3" s="26">
        <f>问卷正文!$J83</f>
        <v>0</v>
      </c>
      <c r="CA3" s="26">
        <f>问卷正文!$J84</f>
        <v>0</v>
      </c>
      <c r="CB3" s="26">
        <f>问卷正文!J85</f>
        <v>0</v>
      </c>
      <c r="CC3" s="26">
        <f>问卷正文!$J87</f>
        <v>0</v>
      </c>
      <c r="CD3" s="23">
        <f>问卷正文!$J88</f>
        <v>0</v>
      </c>
      <c r="CE3" s="23">
        <f>问卷正文!$J89</f>
        <v>0</v>
      </c>
      <c r="CF3" s="23">
        <f>问卷正文!$J90</f>
        <v>0</v>
      </c>
      <c r="CG3" s="23">
        <f>问卷正文!$J91</f>
        <v>0</v>
      </c>
      <c r="CH3" s="23">
        <f>问卷正文!$J92</f>
        <v>0</v>
      </c>
      <c r="CI3" s="23">
        <f>问卷正文!$J93</f>
        <v>0</v>
      </c>
      <c r="CJ3" s="23">
        <f>问卷正文!$J94</f>
        <v>0</v>
      </c>
      <c r="CK3" s="23">
        <f>问卷正文!F95</f>
        <v>0</v>
      </c>
      <c r="CL3" s="23">
        <f>问卷正文!J98</f>
        <v>0</v>
      </c>
      <c r="CM3" s="23">
        <f>问卷正文!J100</f>
        <v>0</v>
      </c>
      <c r="CN3" s="23">
        <f>问卷正文!J102</f>
        <v>0</v>
      </c>
      <c r="CO3" s="23">
        <f>问卷正文!J103</f>
        <v>0</v>
      </c>
      <c r="CP3" s="23">
        <f>问卷正文!J104</f>
        <v>0</v>
      </c>
      <c r="CQ3" s="23">
        <f>问卷正文!J105</f>
        <v>0</v>
      </c>
      <c r="CR3" s="23">
        <f>问卷正文!C107</f>
        <v>0</v>
      </c>
      <c r="CS3" s="23">
        <f>问卷正文!C108</f>
        <v>0</v>
      </c>
      <c r="CT3" s="23">
        <f>问卷正文!C109</f>
        <v>0</v>
      </c>
      <c r="CU3" s="23">
        <f>问卷正文!C110</f>
        <v>0</v>
      </c>
      <c r="CV3" s="23">
        <f>问卷正文!C111</f>
        <v>0</v>
      </c>
      <c r="CW3" s="23">
        <f>问卷正文!J112</f>
        <v>0</v>
      </c>
      <c r="CX3" s="23">
        <f>问卷正文!C114</f>
        <v>0</v>
      </c>
      <c r="CY3" s="23">
        <f>问卷正文!C115</f>
        <v>0</v>
      </c>
      <c r="CZ3" s="23">
        <f>问卷正文!C116</f>
        <v>0</v>
      </c>
      <c r="DA3" s="23">
        <f>问卷正文!C117</f>
        <v>0</v>
      </c>
      <c r="DB3" s="23">
        <f>问卷正文!C118</f>
        <v>0</v>
      </c>
      <c r="DC3" s="23">
        <f>问卷正文!J119</f>
        <v>0</v>
      </c>
      <c r="DD3" s="23">
        <f>问卷正文!C121</f>
        <v>0</v>
      </c>
      <c r="DE3" s="23">
        <f>问卷正文!C122</f>
        <v>0</v>
      </c>
      <c r="DF3" s="23">
        <f>问卷正文!C123</f>
        <v>0</v>
      </c>
      <c r="DG3" s="23">
        <f>问卷正文!C124</f>
        <v>0</v>
      </c>
      <c r="DH3" s="23">
        <f>问卷正文!C125</f>
        <v>0</v>
      </c>
      <c r="DI3" s="23">
        <f>问卷正文!J126</f>
        <v>0</v>
      </c>
      <c r="DJ3" s="23">
        <f>问卷正文!G126</f>
        <v>0</v>
      </c>
      <c r="DK3" s="23">
        <f>问卷正文!J127</f>
        <v>0</v>
      </c>
      <c r="DL3" s="23">
        <f>问卷正文!J128</f>
        <v>0</v>
      </c>
      <c r="DM3" s="23">
        <f>问卷正文!$C130</f>
        <v>0</v>
      </c>
      <c r="DN3" s="23">
        <f>问卷正文!$C131</f>
        <v>0</v>
      </c>
      <c r="DO3" s="23">
        <f>问卷正文!$C132</f>
        <v>0</v>
      </c>
      <c r="DP3" s="23">
        <f>问卷正文!$C133</f>
        <v>0</v>
      </c>
      <c r="DQ3" s="23">
        <f>问卷正文!$C134</f>
        <v>0</v>
      </c>
      <c r="DR3" s="23">
        <f>问卷正文!J135</f>
        <v>0</v>
      </c>
      <c r="DS3" s="23">
        <f>问卷正文!J136</f>
        <v>0</v>
      </c>
      <c r="DT3" s="23">
        <f>问卷正文!C139</f>
        <v>0</v>
      </c>
      <c r="DU3" s="23">
        <f>问卷正文!E139</f>
        <v>0</v>
      </c>
      <c r="DV3" s="23">
        <f>问卷正文!J139</f>
        <v>0</v>
      </c>
      <c r="DW3" s="23">
        <f>问卷正文!C140</f>
        <v>0</v>
      </c>
      <c r="DX3" s="23">
        <f>问卷正文!E140</f>
        <v>0</v>
      </c>
      <c r="DY3" s="23">
        <f>问卷正文!J140</f>
        <v>0</v>
      </c>
      <c r="DZ3" s="23">
        <f>问卷正文!C141</f>
        <v>0</v>
      </c>
      <c r="EA3" s="23">
        <f>问卷正文!E141</f>
        <v>0</v>
      </c>
      <c r="EB3" s="23">
        <f>问卷正文!J141</f>
        <v>0</v>
      </c>
      <c r="EC3" s="23">
        <f>问卷正文!C142</f>
        <v>0</v>
      </c>
      <c r="ED3" s="23">
        <f>问卷正文!E142</f>
        <v>0</v>
      </c>
      <c r="EE3" s="23">
        <f>问卷正文!J142</f>
        <v>0</v>
      </c>
      <c r="EF3" s="23">
        <f>问卷正文!C143</f>
        <v>0</v>
      </c>
      <c r="EG3" s="23">
        <f>问卷正文!E143</f>
        <v>0</v>
      </c>
      <c r="EH3" s="23">
        <f>问卷正文!J143</f>
        <v>0</v>
      </c>
      <c r="EI3" s="23">
        <f>问卷正文!J144</f>
        <v>0</v>
      </c>
      <c r="EJ3" s="23">
        <f>问卷正文!B146</f>
        <v>0</v>
      </c>
    </row>
  </sheetData>
  <autoFilter ref="A2:EJ3" xr:uid="{00000000-0009-0000-0000-000002000000}"/>
  <phoneticPr fontId="44" type="noConversion"/>
  <pageMargins left="0.75" right="0.75" top="1" bottom="1" header="0.5" footer="0.5"/>
  <pageSetup paperSize="9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参数系数表!$I$9:$I$14</xm:f>
          </x14:formula1>
          <xm:sqref>BC1 BC3:BC1048576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66FF"/>
  </sheetPr>
  <dimension ref="A1:I14"/>
  <sheetViews>
    <sheetView workbookViewId="0">
      <selection activeCell="E27" sqref="E27"/>
    </sheetView>
  </sheetViews>
  <sheetFormatPr baseColWidth="10" defaultColWidth="9" defaultRowHeight="15"/>
  <cols>
    <col min="2" max="2" width="1.33203125" customWidth="1"/>
    <col min="3" max="3" width="14.6640625" customWidth="1"/>
    <col min="4" max="4" width="1.33203125" customWidth="1"/>
    <col min="5" max="5" width="12.1640625" customWidth="1"/>
    <col min="6" max="6" width="1.33203125" customWidth="1"/>
    <col min="7" max="7" width="10.1640625" customWidth="1"/>
    <col min="8" max="8" width="1.6640625" customWidth="1"/>
    <col min="9" max="9" width="14" customWidth="1"/>
    <col min="10" max="10" width="1.6640625" customWidth="1"/>
  </cols>
  <sheetData>
    <row r="1" spans="1:9">
      <c r="A1" s="1" t="s">
        <v>258</v>
      </c>
      <c r="C1" s="1" t="s">
        <v>259</v>
      </c>
      <c r="E1" s="1" t="s">
        <v>260</v>
      </c>
      <c r="G1" s="1" t="s">
        <v>261</v>
      </c>
      <c r="I1" s="8" t="s">
        <v>262</v>
      </c>
    </row>
    <row r="2" spans="1:9">
      <c r="A2" s="2" t="s">
        <v>263</v>
      </c>
      <c r="C2" s="2" t="s">
        <v>264</v>
      </c>
      <c r="E2" s="2" t="s">
        <v>265</v>
      </c>
      <c r="G2" s="3" t="s">
        <v>266</v>
      </c>
      <c r="I2" s="3" t="s">
        <v>267</v>
      </c>
    </row>
    <row r="3" spans="1:9">
      <c r="A3" s="4" t="s">
        <v>268</v>
      </c>
      <c r="C3" s="2" t="s">
        <v>269</v>
      </c>
      <c r="E3" s="2" t="s">
        <v>270</v>
      </c>
      <c r="G3" s="3" t="s">
        <v>271</v>
      </c>
      <c r="I3" s="3" t="s">
        <v>272</v>
      </c>
    </row>
    <row r="4" spans="1:9">
      <c r="C4" s="2" t="s">
        <v>273</v>
      </c>
      <c r="E4" s="2" t="s">
        <v>269</v>
      </c>
      <c r="G4" s="3" t="s">
        <v>274</v>
      </c>
      <c r="I4" s="3" t="s">
        <v>275</v>
      </c>
    </row>
    <row r="5" spans="1:9">
      <c r="C5" s="4" t="s">
        <v>276</v>
      </c>
      <c r="E5" s="4" t="s">
        <v>277</v>
      </c>
      <c r="G5" s="3" t="s">
        <v>278</v>
      </c>
      <c r="I5" s="3" t="s">
        <v>279</v>
      </c>
    </row>
    <row r="6" spans="1:9">
      <c r="A6" s="5" t="s">
        <v>280</v>
      </c>
      <c r="G6" s="6" t="s">
        <v>281</v>
      </c>
      <c r="I6" s="11"/>
    </row>
    <row r="7" spans="1:9">
      <c r="A7" s="7" t="s">
        <v>282</v>
      </c>
      <c r="C7" s="8" t="s">
        <v>283</v>
      </c>
    </row>
    <row r="8" spans="1:9">
      <c r="A8" s="9" t="s">
        <v>284</v>
      </c>
      <c r="C8" s="3" t="s">
        <v>285</v>
      </c>
      <c r="I8" s="8" t="s">
        <v>286</v>
      </c>
    </row>
    <row r="9" spans="1:9">
      <c r="C9" s="3" t="s">
        <v>287</v>
      </c>
      <c r="I9" s="3" t="s">
        <v>288</v>
      </c>
    </row>
    <row r="10" spans="1:9">
      <c r="C10" s="3" t="s">
        <v>289</v>
      </c>
      <c r="I10" s="3" t="s">
        <v>290</v>
      </c>
    </row>
    <row r="11" spans="1:9">
      <c r="C11" s="3" t="s">
        <v>291</v>
      </c>
      <c r="I11" s="3" t="s">
        <v>292</v>
      </c>
    </row>
    <row r="12" spans="1:9">
      <c r="C12" s="6" t="s">
        <v>293</v>
      </c>
      <c r="I12" s="3" t="s">
        <v>294</v>
      </c>
    </row>
    <row r="13" spans="1:9">
      <c r="C13" s="10"/>
      <c r="I13" s="3" t="s">
        <v>295</v>
      </c>
    </row>
    <row r="14" spans="1:9">
      <c r="C14" s="10"/>
      <c r="I14" s="6" t="s">
        <v>296</v>
      </c>
    </row>
  </sheetData>
  <phoneticPr fontId="44" type="noConversion"/>
  <pageMargins left="0.75" right="0.75" top="1" bottom="1" header="0.5" footer="0.5"/>
  <pageSetup paperSize="9" orientation="portrait" horizontalDpi="300" verticalDpi="300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前言</vt:lpstr>
      <vt:lpstr>问卷正文</vt:lpstr>
      <vt:lpstr>统计表</vt:lpstr>
      <vt:lpstr>参数系数表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aimin niu</dc:creator>
  <cp:lastModifiedBy>Microsoft Office 用户</cp:lastModifiedBy>
  <cp:lastPrinted>2021-02-21T16:13:00Z</cp:lastPrinted>
  <dcterms:created xsi:type="dcterms:W3CDTF">2020-06-30T13:46:00Z</dcterms:created>
  <dcterms:modified xsi:type="dcterms:W3CDTF">2023-03-10T04:34:11Z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